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<sst xmlns="http://schemas.openxmlformats.org/spreadsheetml/2006/main" count="68" uniqueCount="44">
  <si>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附件如下：</t>
  </si>
  <si>
    <t>维赞销售清单</t>
  </si>
  <si>
    <t>商品名称</t>
  </si>
  <si>
    <t>品牌</t>
  </si>
  <si>
    <t>商品编码</t>
  </si>
  <si>
    <t>规格</t>
  </si>
  <si>
    <t>单位</t>
  </si>
  <si>
    <t>数量</t>
  </si>
  <si>
    <t>单价</t>
  </si>
  <si>
    <t>总金额</t>
  </si>
  <si>
    <t>采购单位</t>
  </si>
  <si>
    <t>采购人</t>
  </si>
  <si>
    <t>Vazyme  ChamQ Universal SYBR qPCR Master Mix</t>
  </si>
  <si>
    <t>Vazyme</t>
  </si>
  <si>
    <t>Q711-02</t>
  </si>
  <si>
    <t>500 rxn(20 μl/rxn)</t>
  </si>
  <si>
    <t>包</t>
  </si>
  <si>
    <t>湖南省农业科学院</t>
  </si>
  <si>
    <t>肖贵老师</t>
  </si>
  <si>
    <t>Thermo Fisher  FastDigest SacI</t>
  </si>
  <si>
    <t>Thermo Fisher</t>
  </si>
  <si>
    <t>FD1134</t>
  </si>
  <si>
    <t>200 reactions</t>
  </si>
  <si>
    <t>Vazyme  ClonExpress  II One Step Cloning Kit</t>
  </si>
  <si>
    <t>C112-02</t>
  </si>
  <si>
    <t>50 rxn</t>
  </si>
  <si>
    <t>Vazyme Phanta  Max Super-Fidelity DNA Polymerase</t>
  </si>
  <si>
    <t>P505-d1</t>
  </si>
  <si>
    <t>100 U</t>
  </si>
  <si>
    <t>唯地 EHA105 感受态细胞</t>
  </si>
  <si>
    <t>唯地</t>
  </si>
  <si>
    <t>AC1010S</t>
  </si>
  <si>
    <t>10×100ul</t>
  </si>
  <si>
    <t>唯地 DH5α感受态细胞</t>
  </si>
  <si>
    <t>DL1001S</t>
  </si>
  <si>
    <t>20支/包</t>
  </si>
  <si>
    <t>Coolaber  Minimal SD Base Gal/Raf</t>
  </si>
  <si>
    <t>Coolaber</t>
  </si>
  <si>
    <t>PM2050-185g</t>
  </si>
  <si>
    <t>185g</t>
  </si>
  <si>
    <t>瓶</t>
  </si>
  <si>
    <t>Coolaber  Yoshida水稻营养液（干粉）</t>
  </si>
  <si>
    <t>NSP1040-1kg</t>
  </si>
  <si>
    <t>1kg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</si>
</sst>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H17" sqref="H17"/>
    </sheetView>
  </sheetViews>
  <sheetFormatPr defaultColWidth="9" defaultRowHeight="13.5"/>
  <cols>
    <col min="1" max="1" width="47.125" style="3" customWidth="1"/>
    <col min="2" max="2" width="13.125" style="3" customWidth="1"/>
    <col min="3" max="3" width="11.125" style="3" customWidth="1"/>
    <col min="4" max="4" width="18.75" style="3" customWidth="1"/>
    <col min="5" max="6" width="4.875" style="3" customWidth="1"/>
    <col min="7" max="7" width="10.125" style="3" customWidth="1"/>
    <col min="8" max="8" width="11.125" style="3" customWidth="1"/>
    <col min="9" max="9" width="14.875" style="3" customWidth="1"/>
    <col min="10" max="10" width="7.875" style="3" customWidth="1"/>
    <col min="11" max="16381" width="9" style="3"/>
    <col min="16382" max="16384" width="9" style="4"/>
  </cols>
  <sheetData>
    <row r="1" spans="1:1">
      <c r="A1" s="5" t="s">
        <v>0</v>
      </c>
    </row>
    <row r="2" spans="1:1">
      <c r="A2" s="3" t="s">
        <v>1</v>
      </c>
    </row>
    <row r="3" s="1" customFormat="1" ht="12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0" t="s">
        <v>10</v>
      </c>
      <c r="J3" s="6" t="s">
        <v>11</v>
      </c>
    </row>
    <row r="4" s="2" customFormat="1" ht="12" spans="1:10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>
        <v>21</v>
      </c>
      <c r="G4" s="9">
        <v>539.4</v>
      </c>
      <c r="H4" s="9">
        <f>F4*G4</f>
        <v>11327.4</v>
      </c>
      <c r="I4" s="8" t="s">
        <v>17</v>
      </c>
      <c r="J4" s="2" t="s">
        <v>18</v>
      </c>
    </row>
    <row r="5" s="2" customFormat="1" ht="12" spans="1:10">
      <c r="A5" s="8" t="s">
        <v>19</v>
      </c>
      <c r="B5" s="8" t="s">
        <v>20</v>
      </c>
      <c r="C5" s="8" t="s">
        <v>21</v>
      </c>
      <c r="D5" s="8" t="s">
        <v>22</v>
      </c>
      <c r="E5" s="8" t="s">
        <v>16</v>
      </c>
      <c r="F5" s="8">
        <v>1</v>
      </c>
      <c r="G5" s="9">
        <v>546</v>
      </c>
      <c r="H5" s="9">
        <f>F5*G5</f>
        <v>546</v>
      </c>
      <c r="I5" s="8" t="s">
        <v>17</v>
      </c>
      <c r="J5" s="2" t="s">
        <v>18</v>
      </c>
    </row>
    <row r="6" s="2" customFormat="1" ht="12" spans="1:10">
      <c r="A6" s="8" t="s">
        <v>23</v>
      </c>
      <c r="B6" s="8" t="s">
        <v>13</v>
      </c>
      <c r="C6" s="8" t="s">
        <v>24</v>
      </c>
      <c r="D6" s="8" t="s">
        <v>25</v>
      </c>
      <c r="E6" s="8" t="s">
        <v>16</v>
      </c>
      <c r="F6" s="8">
        <v>1</v>
      </c>
      <c r="G6" s="9">
        <v>800</v>
      </c>
      <c r="H6" s="9">
        <f>F6*G6</f>
        <v>800</v>
      </c>
      <c r="I6" s="8" t="s">
        <v>17</v>
      </c>
      <c r="J6" s="2" t="s">
        <v>18</v>
      </c>
    </row>
    <row r="7" s="2" customFormat="1" ht="12" spans="1:10">
      <c r="A7" s="8" t="s">
        <v>26</v>
      </c>
      <c r="B7" s="8" t="s">
        <v>13</v>
      </c>
      <c r="C7" s="8" t="s">
        <v>27</v>
      </c>
      <c r="D7" s="8" t="s">
        <v>28</v>
      </c>
      <c r="E7" s="8" t="s">
        <v>16</v>
      </c>
      <c r="F7" s="8">
        <v>1</v>
      </c>
      <c r="G7" s="9">
        <v>432</v>
      </c>
      <c r="H7" s="9">
        <f>F7*G7</f>
        <v>432</v>
      </c>
      <c r="I7" s="8" t="s">
        <v>17</v>
      </c>
      <c r="J7" s="2" t="s">
        <v>18</v>
      </c>
    </row>
    <row r="8" s="2" customFormat="1" ht="12" spans="1:10">
      <c r="A8" s="8" t="s">
        <v>29</v>
      </c>
      <c r="B8" s="8" t="s">
        <v>30</v>
      </c>
      <c r="C8" s="8" t="s">
        <v>31</v>
      </c>
      <c r="D8" s="8" t="s">
        <v>32</v>
      </c>
      <c r="E8" s="8" t="s">
        <v>16</v>
      </c>
      <c r="F8" s="8">
        <v>1</v>
      </c>
      <c r="G8" s="9">
        <v>240</v>
      </c>
      <c r="H8" s="9">
        <f>F8*G8</f>
        <v>240</v>
      </c>
      <c r="I8" s="8" t="s">
        <v>17</v>
      </c>
      <c r="J8" s="2" t="s">
        <v>18</v>
      </c>
    </row>
    <row r="9" s="2" customFormat="1" ht="12" spans="1:10">
      <c r="A9" s="8" t="s">
        <v>33</v>
      </c>
      <c r="B9" s="8" t="s">
        <v>30</v>
      </c>
      <c r="C9" s="8" t="s">
        <v>34</v>
      </c>
      <c r="D9" s="8" t="s">
        <v>35</v>
      </c>
      <c r="E9" s="8" t="s">
        <v>16</v>
      </c>
      <c r="F9" s="8">
        <v>1</v>
      </c>
      <c r="G9" s="9">
        <v>240</v>
      </c>
      <c r="H9" s="9">
        <f>F9*G9</f>
        <v>240</v>
      </c>
      <c r="I9" s="8" t="s">
        <v>17</v>
      </c>
      <c r="J9" s="2" t="s">
        <v>18</v>
      </c>
    </row>
    <row r="10" s="2" customFormat="1" ht="12" spans="1:10">
      <c r="A10" s="8" t="s">
        <v>36</v>
      </c>
      <c r="B10" s="8" t="s">
        <v>37</v>
      </c>
      <c r="C10" s="8" t="s">
        <v>38</v>
      </c>
      <c r="D10" s="8" t="s">
        <v>39</v>
      </c>
      <c r="E10" s="8" t="s">
        <v>40</v>
      </c>
      <c r="F10" s="8">
        <v>1</v>
      </c>
      <c r="G10" s="9">
        <v>998</v>
      </c>
      <c r="H10" s="9">
        <f>F10*G10</f>
        <v>998</v>
      </c>
      <c r="I10" s="8" t="s">
        <v>17</v>
      </c>
      <c r="J10" s="2" t="s">
        <v>18</v>
      </c>
    </row>
    <row r="11" s="2" customFormat="1" ht="12" spans="1:10">
      <c r="A11" s="8" t="s">
        <v>41</v>
      </c>
      <c r="B11" s="8" t="s">
        <v>37</v>
      </c>
      <c r="C11" s="8" t="s">
        <v>42</v>
      </c>
      <c r="D11" s="8" t="s">
        <v>43</v>
      </c>
      <c r="E11" s="8" t="s">
        <v>40</v>
      </c>
      <c r="F11" s="8">
        <v>1</v>
      </c>
      <c r="G11" s="9">
        <v>1298.1</v>
      </c>
      <c r="H11" s="9">
        <f>F11*G11</f>
        <v>1298.1</v>
      </c>
      <c r="I11" s="8" t="s">
        <v>17</v>
      </c>
      <c r="J11" s="2" t="s">
        <v>18</v>
      </c>
    </row>
    <row r="12" spans="8:8">
      <c r="H12" s="3">
        <f>SUM(H4:H11)</f>
        <v>15881.5</v>
      </c>
    </row>
  </sheetData>
  <autoFilter ref="A3:J12">
    <extLst/>
  </autoFilter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刘健（博仪生物～唯赞)</cp:lastModifiedBy>
  <dcterms:created xsi:type="dcterms:W3CDTF">2022-12-04T06:34:00Z</dcterms:created>
  <dcterms:modified xsi:type="dcterms:W3CDTF">2024-06-23T02:47:33Z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8FE9683672D94537B9492603501FDF4F</vt:lpwstr>
  </property>
  <property fmtid="{D5CDD505-2E9C-101B-9397-08002B2CF9AE}" pid="3" name="KSOProductBuildVer">
    <vt:lpwstr>2052-12.1.0.16929</vt:lpwstr>
  </property>
</Properties>
</file>