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 firstSheet="1"/>
  </bookViews>
  <sheets>
    <sheet name="竞价表格" sheetId="11" r:id="rId1"/>
    <sheet name="Sheet1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<sst xmlns="http://schemas.openxmlformats.org/spreadsheetml/2006/main" count="134" uniqueCount="96">
  <si>
    <t>芙蓉交警大队广告制作明细表</t>
  </si>
  <si>
    <t>序号</t>
  </si>
  <si>
    <t>项目</t>
  </si>
  <si>
    <t>村质</t>
  </si>
  <si>
    <t>尺寸</t>
  </si>
  <si>
    <t>数量</t>
  </si>
  <si>
    <t>单位</t>
  </si>
  <si>
    <t>单价</t>
  </si>
  <si>
    <t>总价</t>
  </si>
  <si>
    <t>备注</t>
  </si>
  <si>
    <t>展板</t>
  </si>
  <si>
    <t>10mm厚PVC版UV雕刻</t>
  </si>
  <si>
    <t>800*1200mm</t>
  </si>
  <si>
    <t>块</t>
  </si>
  <si>
    <t>易拉宝</t>
  </si>
  <si>
    <t>易拉宝+画面</t>
  </si>
  <si>
    <t>800*1800mm</t>
  </si>
  <si>
    <t>套</t>
  </si>
  <si>
    <t>工作绩效考核评估</t>
  </si>
  <si>
    <t>4.5公分铝合金边框</t>
  </si>
  <si>
    <t>1200*6000mm</t>
  </si>
  <si>
    <t>米</t>
  </si>
  <si>
    <t>10mm厚洁皮板UV+20个双A4亚克力盒子+实木边框固定于墙体</t>
  </si>
  <si>
    <t>平方</t>
  </si>
  <si>
    <t>党员公示牌</t>
  </si>
  <si>
    <t>4cm宽铝合金边框</t>
  </si>
  <si>
    <t>500*1200mm</t>
  </si>
  <si>
    <t>5mm厚亚克力背面UV+四周磨边</t>
  </si>
  <si>
    <t>标识牌</t>
  </si>
  <si>
    <t>定制10mm亚克力立牌+300克铜板纸彩印打印画面</t>
  </si>
  <si>
    <t>300*400mm</t>
  </si>
  <si>
    <t>交通安全宣传字</t>
  </si>
  <si>
    <t>8+3水晶字</t>
  </si>
  <si>
    <t>（30*30cm*7字）</t>
  </si>
  <si>
    <t>厘米</t>
  </si>
  <si>
    <t>门牌</t>
  </si>
  <si>
    <t>底板18mm进口亚克力UV+亚克力盒子+5mm进口亚克力UV</t>
  </si>
  <si>
    <t>200*350mm</t>
  </si>
  <si>
    <t>窗口服务区</t>
  </si>
  <si>
    <t>10mm厚进口亚克力背面UV+四周磨边</t>
  </si>
  <si>
    <t>500*900mm</t>
  </si>
  <si>
    <t>牌子</t>
  </si>
  <si>
    <t>10mm进口亚克力UV+四周磨边</t>
  </si>
  <si>
    <t>300*600</t>
  </si>
  <si>
    <t>500*700</t>
  </si>
  <si>
    <t>宣传栏展板</t>
  </si>
  <si>
    <t>10mm厚PVC打UV雕刻</t>
  </si>
  <si>
    <t>1200*2400mm</t>
  </si>
  <si>
    <t>无烟办公区</t>
  </si>
  <si>
    <t>10mm厚亚克力背面UV+四周磨边</t>
  </si>
  <si>
    <t>600*900mm</t>
  </si>
  <si>
    <t>横幅</t>
  </si>
  <si>
    <t>20方管焊接支撑+1mm厚铁皮+彩色条幅、高空安装（安装在9米高空上面、市区11个地方）</t>
  </si>
  <si>
    <t>1200*6000*11个</t>
  </si>
  <si>
    <t>交通安全宣传</t>
  </si>
  <si>
    <t>640*400mm</t>
  </si>
  <si>
    <t>窗口牌</t>
  </si>
  <si>
    <t>600*400mm</t>
  </si>
  <si>
    <t>黑白打印</t>
  </si>
  <si>
    <t>81克双胶纸</t>
  </si>
  <si>
    <t>A4</t>
  </si>
  <si>
    <t>P</t>
  </si>
  <si>
    <t>户外灯牌吸塑灯箱</t>
  </si>
  <si>
    <t>铝合金，主龙骨立柱采用型材，内设3只20W电感式日光灯管，发光功率不小于60W（安装在市区各个地方）+UV画面</t>
  </si>
  <si>
    <t>个</t>
  </si>
  <si>
    <t>制度牌</t>
  </si>
  <si>
    <t>10mm进口亚克力背面uv+四周磨边+打孔安装于墙体</t>
  </si>
  <si>
    <t>10mm厚洁皮板UV+12个双A4亚克力盒子+实木边框固定于墙体</t>
  </si>
  <si>
    <t>1.2*2.4m</t>
  </si>
  <si>
    <t>温馨提示</t>
  </si>
  <si>
    <t>80克双胶纸黄色纸</t>
  </si>
  <si>
    <t>A5</t>
  </si>
  <si>
    <t>张</t>
  </si>
  <si>
    <t>铝合金去向牌</t>
  </si>
  <si>
    <t>热转印UV</t>
  </si>
  <si>
    <t>500*800mm</t>
  </si>
  <si>
    <t>彩色条幅（8米高空安装）</t>
  </si>
  <si>
    <t>900*5000mm</t>
  </si>
  <si>
    <t>地贴</t>
  </si>
  <si>
    <t>进口车贴UV+斜纹膜</t>
  </si>
  <si>
    <t>650*1800mm</t>
  </si>
  <si>
    <t>指示牌</t>
  </si>
  <si>
    <t>高清写真复膜+裱泡沫板</t>
  </si>
  <si>
    <t>800*1500mm</t>
  </si>
  <si>
    <t>彩色打印</t>
  </si>
  <si>
    <t>80克双胶纸双面彩打</t>
  </si>
  <si>
    <t>2MM厚PVC牌</t>
  </si>
  <si>
    <t>正反面</t>
  </si>
  <si>
    <t>胶装</t>
  </si>
  <si>
    <t>600P</t>
  </si>
  <si>
    <t>本</t>
  </si>
  <si>
    <t>户外指示牌</t>
  </si>
  <si>
    <t>双立杆+抱箍+铝板折边+二类反光膜（地笼预埋700mm深度）</t>
  </si>
  <si>
    <t>89杆子（6000mm高）画面2000*3000mm</t>
  </si>
  <si>
    <t>合计</t>
  </si>
  <si>
    <t>商务要求：请供货商严格按照采购需求附件参与竞价，结算价以相关部门审计结果为准。1、商家需根据我单位意见提供设计，我单位对设计方案进行甄选、确认，否则视为无效报价；2、商家应以包括服务所涉及的有关项目的所有费用进行报价，采购方不再另行支付包括设计费、安装费、运输费等在内的其他任何费用；3、严禁恶意竞价，须保证产品质量、设计要求和售后服务，我单位保留投诉的权利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</si>
</sst>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24">
    <font>
      <sz val="11"/>
      <color theme="1"/>
      <name val="等线"/>
      <charset val="134"/>
      <scheme val="minor"/>
    </font>
    <font>
      <b/>
      <sz val="20"/>
      <color theme="1"/>
      <name val="华文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11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6" borderId="13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4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0" fillId="0" borderId="0" xfId="0" applyFill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"/>
  <sheetViews>
    <sheetView tabSelected="1" zoomScale="70" zoomScaleNormal="70" topLeftCell="A18" workbookViewId="0">
      <selection activeCell="U24" sqref="U24"/>
    </sheetView>
  </sheetViews>
  <sheetFormatPr defaultColWidth="9" defaultRowHeight="14.25"/>
  <cols>
    <col min="1" max="1" width="10.75" customWidth="1"/>
    <col min="2" max="2" width="23.125" customWidth="1"/>
    <col min="3" max="3" width="29.25" customWidth="1"/>
    <col min="4" max="4" width="16.375" customWidth="1"/>
    <col min="5" max="5" width="8" customWidth="1"/>
    <col min="9" max="9" width="13.5" customWidth="1"/>
  </cols>
  <sheetData>
    <row r="1" ht="30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8.1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39" customHeight="1" spans="1:9">
      <c r="A3" s="3">
        <v>1</v>
      </c>
      <c r="B3" s="4" t="s">
        <v>10</v>
      </c>
      <c r="C3" s="4" t="s">
        <v>11</v>
      </c>
      <c r="D3" s="3" t="s">
        <v>12</v>
      </c>
      <c r="E3" s="3">
        <v>6</v>
      </c>
      <c r="F3" s="3" t="s">
        <v>13</v>
      </c>
      <c r="G3" s="3">
        <v>30</v>
      </c>
      <c r="H3" s="3">
        <f>G3*E3</f>
        <v>180</v>
      </c>
      <c r="I3" s="3"/>
    </row>
    <row r="4" ht="45.95" customHeight="1" spans="1:9">
      <c r="A4" s="3">
        <v>2</v>
      </c>
      <c r="B4" s="3" t="s">
        <v>14</v>
      </c>
      <c r="C4" s="4" t="s">
        <v>15</v>
      </c>
      <c r="D4" s="3" t="s">
        <v>16</v>
      </c>
      <c r="E4" s="3">
        <v>5</v>
      </c>
      <c r="F4" s="3" t="s">
        <v>17</v>
      </c>
      <c r="G4" s="3">
        <v>50</v>
      </c>
      <c r="H4" s="3">
        <f t="shared" ref="H4:H33" si="0">G4*E4</f>
        <v>250</v>
      </c>
      <c r="I4" s="3"/>
    </row>
    <row r="5" ht="39" customHeight="1" spans="1:9">
      <c r="A5" s="3">
        <v>3</v>
      </c>
      <c r="B5" s="4" t="s">
        <v>10</v>
      </c>
      <c r="C5" s="5" t="s">
        <v>11</v>
      </c>
      <c r="D5" s="3" t="s">
        <v>12</v>
      </c>
      <c r="E5" s="3">
        <v>7</v>
      </c>
      <c r="F5" s="3" t="s">
        <v>13</v>
      </c>
      <c r="G5" s="3">
        <v>40</v>
      </c>
      <c r="H5" s="3">
        <f t="shared" si="0"/>
        <v>280</v>
      </c>
      <c r="I5" s="6"/>
    </row>
    <row r="6" ht="39" customHeight="1" spans="1:9">
      <c r="A6" s="6">
        <v>4</v>
      </c>
      <c r="B6" s="6" t="s">
        <v>18</v>
      </c>
      <c r="C6" s="5" t="s">
        <v>19</v>
      </c>
      <c r="D6" s="3" t="s">
        <v>20</v>
      </c>
      <c r="E6" s="3">
        <v>14.4</v>
      </c>
      <c r="F6" s="3" t="s">
        <v>21</v>
      </c>
      <c r="G6" s="3">
        <v>5</v>
      </c>
      <c r="H6" s="3">
        <f t="shared" si="0"/>
        <v>72</v>
      </c>
      <c r="I6" s="6"/>
    </row>
    <row r="7" ht="51" customHeight="1" spans="1:9">
      <c r="A7" s="7"/>
      <c r="B7" s="7"/>
      <c r="C7" s="5" t="s">
        <v>22</v>
      </c>
      <c r="D7" s="3" t="s">
        <v>20</v>
      </c>
      <c r="E7" s="3">
        <v>7.2</v>
      </c>
      <c r="F7" s="3" t="s">
        <v>23</v>
      </c>
      <c r="G7" s="3">
        <v>45</v>
      </c>
      <c r="H7" s="3">
        <f t="shared" si="0"/>
        <v>324</v>
      </c>
      <c r="I7" s="3"/>
    </row>
    <row r="8" ht="33" customHeight="1" spans="1:9">
      <c r="A8" s="6">
        <v>5</v>
      </c>
      <c r="B8" s="8" t="s">
        <v>24</v>
      </c>
      <c r="C8" s="5" t="s">
        <v>25</v>
      </c>
      <c r="D8" s="3" t="s">
        <v>26</v>
      </c>
      <c r="E8" s="3">
        <v>3.4</v>
      </c>
      <c r="F8" s="3" t="s">
        <v>21</v>
      </c>
      <c r="G8" s="3">
        <v>10</v>
      </c>
      <c r="H8" s="3">
        <f t="shared" si="0"/>
        <v>34</v>
      </c>
      <c r="I8" s="23"/>
    </row>
    <row r="9" ht="33" customHeight="1" spans="1:9">
      <c r="A9" s="7"/>
      <c r="B9" s="9"/>
      <c r="C9" s="5" t="s">
        <v>27</v>
      </c>
      <c r="D9" s="3" t="s">
        <v>26</v>
      </c>
      <c r="E9" s="3">
        <v>1</v>
      </c>
      <c r="F9" s="3" t="s">
        <v>13</v>
      </c>
      <c r="G9" s="3">
        <v>40</v>
      </c>
      <c r="H9" s="3">
        <f t="shared" si="0"/>
        <v>40</v>
      </c>
      <c r="I9" s="23"/>
    </row>
    <row r="10" ht="47.1" customHeight="1" spans="1:9">
      <c r="A10" s="3">
        <v>6</v>
      </c>
      <c r="B10" s="4" t="s">
        <v>28</v>
      </c>
      <c r="C10" s="5" t="s">
        <v>29</v>
      </c>
      <c r="D10" s="3" t="s">
        <v>30</v>
      </c>
      <c r="E10" s="3">
        <v>6</v>
      </c>
      <c r="F10" s="3" t="s">
        <v>17</v>
      </c>
      <c r="G10" s="3">
        <v>30</v>
      </c>
      <c r="H10" s="3">
        <f t="shared" si="0"/>
        <v>180</v>
      </c>
      <c r="I10" s="3"/>
    </row>
    <row r="11" ht="33" customHeight="1" spans="1:9">
      <c r="A11" s="3">
        <v>7</v>
      </c>
      <c r="B11" s="3" t="s">
        <v>31</v>
      </c>
      <c r="C11" s="4" t="s">
        <v>32</v>
      </c>
      <c r="D11" s="3" t="s">
        <v>33</v>
      </c>
      <c r="E11" s="3">
        <v>220</v>
      </c>
      <c r="F11" s="3" t="s">
        <v>34</v>
      </c>
      <c r="G11" s="3">
        <v>1</v>
      </c>
      <c r="H11" s="3">
        <f t="shared" si="0"/>
        <v>220</v>
      </c>
      <c r="I11" s="3"/>
    </row>
    <row r="12" ht="45.95" customHeight="1" spans="1:9">
      <c r="A12" s="3">
        <v>8</v>
      </c>
      <c r="B12" s="3" t="s">
        <v>35</v>
      </c>
      <c r="C12" s="4" t="s">
        <v>36</v>
      </c>
      <c r="D12" s="3" t="s">
        <v>37</v>
      </c>
      <c r="E12" s="3">
        <v>4</v>
      </c>
      <c r="F12" s="3" t="s">
        <v>13</v>
      </c>
      <c r="G12" s="3">
        <v>42</v>
      </c>
      <c r="H12" s="3">
        <f t="shared" si="0"/>
        <v>168</v>
      </c>
      <c r="I12" s="3"/>
    </row>
    <row r="13" ht="48.95" customHeight="1" spans="1:9">
      <c r="A13" s="3">
        <v>9</v>
      </c>
      <c r="B13" s="4" t="s">
        <v>38</v>
      </c>
      <c r="C13" s="5" t="s">
        <v>39</v>
      </c>
      <c r="D13" s="3" t="s">
        <v>40</v>
      </c>
      <c r="E13" s="3">
        <v>8</v>
      </c>
      <c r="F13" s="3" t="s">
        <v>13</v>
      </c>
      <c r="G13" s="3">
        <v>40</v>
      </c>
      <c r="H13" s="3">
        <f t="shared" si="0"/>
        <v>320</v>
      </c>
      <c r="I13" s="7"/>
    </row>
    <row r="14" ht="36" customHeight="1" spans="1:9">
      <c r="A14" s="3">
        <v>10</v>
      </c>
      <c r="B14" s="3" t="s">
        <v>41</v>
      </c>
      <c r="C14" s="4" t="s">
        <v>42</v>
      </c>
      <c r="D14" s="3" t="s">
        <v>43</v>
      </c>
      <c r="E14" s="3">
        <v>1</v>
      </c>
      <c r="F14" s="3" t="s">
        <v>13</v>
      </c>
      <c r="G14" s="3">
        <v>65</v>
      </c>
      <c r="H14" s="3">
        <f t="shared" si="0"/>
        <v>65</v>
      </c>
      <c r="I14" s="23"/>
    </row>
    <row r="15" ht="36" customHeight="1" spans="1:9">
      <c r="A15" s="3">
        <v>11</v>
      </c>
      <c r="B15" s="3" t="s">
        <v>41</v>
      </c>
      <c r="C15" s="4" t="s">
        <v>42</v>
      </c>
      <c r="D15" s="3" t="s">
        <v>44</v>
      </c>
      <c r="E15" s="3">
        <v>1</v>
      </c>
      <c r="F15" s="3" t="s">
        <v>13</v>
      </c>
      <c r="G15" s="3">
        <v>100</v>
      </c>
      <c r="H15" s="3">
        <f t="shared" si="0"/>
        <v>100</v>
      </c>
      <c r="I15" s="23"/>
    </row>
    <row r="16" ht="32.1" customHeight="1" spans="1:9">
      <c r="A16" s="3">
        <v>12</v>
      </c>
      <c r="B16" s="4" t="s">
        <v>45</v>
      </c>
      <c r="C16" s="5" t="s">
        <v>46</v>
      </c>
      <c r="D16" s="3" t="s">
        <v>47</v>
      </c>
      <c r="E16" s="3">
        <v>5</v>
      </c>
      <c r="F16" s="3" t="s">
        <v>13</v>
      </c>
      <c r="G16" s="3">
        <v>80</v>
      </c>
      <c r="H16" s="3">
        <f t="shared" si="0"/>
        <v>400</v>
      </c>
      <c r="I16" s="7"/>
    </row>
    <row r="17" ht="48.95" customHeight="1" spans="1:9">
      <c r="A17" s="3">
        <v>13</v>
      </c>
      <c r="B17" s="4" t="s">
        <v>48</v>
      </c>
      <c r="C17" s="5" t="s">
        <v>49</v>
      </c>
      <c r="D17" s="3" t="s">
        <v>50</v>
      </c>
      <c r="E17" s="3">
        <v>5</v>
      </c>
      <c r="F17" s="3" t="s">
        <v>13</v>
      </c>
      <c r="G17" s="3">
        <v>35</v>
      </c>
      <c r="H17" s="3">
        <f t="shared" si="0"/>
        <v>175</v>
      </c>
      <c r="I17" s="7"/>
    </row>
    <row r="18" ht="48.95" customHeight="1" spans="1:9">
      <c r="A18" s="3">
        <v>14</v>
      </c>
      <c r="B18" s="4" t="s">
        <v>51</v>
      </c>
      <c r="C18" s="5" t="s">
        <v>52</v>
      </c>
      <c r="D18" s="3" t="s">
        <v>53</v>
      </c>
      <c r="E18" s="3">
        <v>79.2</v>
      </c>
      <c r="F18" s="3" t="s">
        <v>23</v>
      </c>
      <c r="G18" s="3">
        <v>30</v>
      </c>
      <c r="H18" s="3">
        <f t="shared" si="0"/>
        <v>2376</v>
      </c>
      <c r="I18" s="7"/>
    </row>
    <row r="19" ht="48.95" customHeight="1" spans="1:9">
      <c r="A19" s="3">
        <v>15</v>
      </c>
      <c r="B19" s="4" t="s">
        <v>54</v>
      </c>
      <c r="C19" s="5" t="s">
        <v>49</v>
      </c>
      <c r="D19" s="3" t="s">
        <v>55</v>
      </c>
      <c r="E19" s="3">
        <v>5</v>
      </c>
      <c r="F19" s="3" t="s">
        <v>13</v>
      </c>
      <c r="G19" s="3">
        <v>55</v>
      </c>
      <c r="H19" s="3">
        <f t="shared" si="0"/>
        <v>275</v>
      </c>
      <c r="I19" s="7"/>
    </row>
    <row r="20" ht="48.95" customHeight="1" spans="1:9">
      <c r="A20" s="3">
        <v>16</v>
      </c>
      <c r="B20" s="4" t="s">
        <v>56</v>
      </c>
      <c r="C20" s="5" t="s">
        <v>49</v>
      </c>
      <c r="D20" s="3" t="s">
        <v>57</v>
      </c>
      <c r="E20" s="3">
        <v>5</v>
      </c>
      <c r="F20" s="3" t="s">
        <v>13</v>
      </c>
      <c r="G20" s="3">
        <v>45</v>
      </c>
      <c r="H20" s="3">
        <f t="shared" si="0"/>
        <v>225</v>
      </c>
      <c r="I20" s="7"/>
    </row>
    <row r="21" ht="39" customHeight="1" spans="1:9">
      <c r="A21" s="3">
        <v>17</v>
      </c>
      <c r="B21" s="3" t="s">
        <v>58</v>
      </c>
      <c r="C21" s="10" t="s">
        <v>59</v>
      </c>
      <c r="D21" s="10" t="s">
        <v>60</v>
      </c>
      <c r="E21" s="11">
        <v>4000</v>
      </c>
      <c r="F21" s="11" t="s">
        <v>61</v>
      </c>
      <c r="G21" s="11">
        <v>0.05</v>
      </c>
      <c r="H21" s="3">
        <f t="shared" si="0"/>
        <v>200</v>
      </c>
      <c r="I21" s="7"/>
    </row>
    <row r="22" ht="66" customHeight="1" spans="1:9">
      <c r="A22" s="3">
        <v>18</v>
      </c>
      <c r="B22" s="3" t="s">
        <v>62</v>
      </c>
      <c r="C22" s="5" t="s">
        <v>63</v>
      </c>
      <c r="D22" s="3" t="s">
        <v>12</v>
      </c>
      <c r="E22" s="3">
        <v>19</v>
      </c>
      <c r="F22" s="3" t="s">
        <v>64</v>
      </c>
      <c r="G22" s="3">
        <v>85</v>
      </c>
      <c r="H22" s="3">
        <f t="shared" si="0"/>
        <v>1615</v>
      </c>
      <c r="I22" s="7"/>
    </row>
    <row r="23" ht="38.1" customHeight="1" spans="1:9">
      <c r="A23" s="3">
        <v>19</v>
      </c>
      <c r="B23" s="11" t="s">
        <v>65</v>
      </c>
      <c r="C23" s="12" t="s">
        <v>66</v>
      </c>
      <c r="D23" s="3" t="s">
        <v>50</v>
      </c>
      <c r="E23" s="11">
        <v>9</v>
      </c>
      <c r="F23" s="11" t="s">
        <v>13</v>
      </c>
      <c r="G23" s="11">
        <v>10</v>
      </c>
      <c r="H23" s="3">
        <f t="shared" si="0"/>
        <v>90</v>
      </c>
      <c r="I23" s="7"/>
    </row>
    <row r="24" ht="51.95" customHeight="1" spans="1:9">
      <c r="A24" s="3">
        <v>20</v>
      </c>
      <c r="B24" s="11" t="s">
        <v>10</v>
      </c>
      <c r="C24" s="10" t="s">
        <v>67</v>
      </c>
      <c r="D24" s="3" t="s">
        <v>68</v>
      </c>
      <c r="E24" s="11">
        <v>5</v>
      </c>
      <c r="F24" s="11" t="s">
        <v>13</v>
      </c>
      <c r="G24" s="11">
        <v>20</v>
      </c>
      <c r="H24" s="3">
        <f t="shared" si="0"/>
        <v>100</v>
      </c>
      <c r="I24" s="7"/>
    </row>
    <row r="25" ht="51.95" customHeight="1" spans="1:9">
      <c r="A25" s="3">
        <v>21</v>
      </c>
      <c r="B25" s="11" t="s">
        <v>69</v>
      </c>
      <c r="C25" s="10" t="s">
        <v>70</v>
      </c>
      <c r="D25" s="3" t="s">
        <v>71</v>
      </c>
      <c r="E25" s="11">
        <v>100000</v>
      </c>
      <c r="F25" s="11" t="s">
        <v>72</v>
      </c>
      <c r="G25" s="11">
        <v>0.04</v>
      </c>
      <c r="H25" s="3">
        <f t="shared" si="0"/>
        <v>4000</v>
      </c>
      <c r="I25" s="7"/>
    </row>
    <row r="26" ht="38.1" customHeight="1" spans="1:9">
      <c r="A26" s="3">
        <v>22</v>
      </c>
      <c r="B26" s="11" t="s">
        <v>73</v>
      </c>
      <c r="C26" s="13" t="s">
        <v>74</v>
      </c>
      <c r="D26" s="3" t="s">
        <v>75</v>
      </c>
      <c r="E26" s="14">
        <v>4</v>
      </c>
      <c r="F26" s="14" t="s">
        <v>13</v>
      </c>
      <c r="G26" s="15">
        <v>80</v>
      </c>
      <c r="H26" s="3">
        <f t="shared" si="0"/>
        <v>320</v>
      </c>
      <c r="I26" s="7"/>
    </row>
    <row r="27" ht="38.1" customHeight="1" spans="1:9">
      <c r="A27" s="3">
        <v>23</v>
      </c>
      <c r="B27" s="16" t="s">
        <v>51</v>
      </c>
      <c r="C27" s="17" t="s">
        <v>76</v>
      </c>
      <c r="D27" s="3" t="s">
        <v>77</v>
      </c>
      <c r="E27" s="17">
        <v>50</v>
      </c>
      <c r="F27" s="17" t="s">
        <v>21</v>
      </c>
      <c r="G27" s="17">
        <v>5</v>
      </c>
      <c r="H27" s="3">
        <f t="shared" si="0"/>
        <v>250</v>
      </c>
      <c r="I27" s="7"/>
    </row>
    <row r="28" ht="38.1" customHeight="1" spans="1:9">
      <c r="A28" s="3">
        <v>24</v>
      </c>
      <c r="B28" s="16" t="s">
        <v>78</v>
      </c>
      <c r="C28" s="17" t="s">
        <v>79</v>
      </c>
      <c r="D28" s="3" t="s">
        <v>80</v>
      </c>
      <c r="E28" s="17">
        <v>6</v>
      </c>
      <c r="F28" s="17" t="s">
        <v>13</v>
      </c>
      <c r="G28" s="17">
        <v>20</v>
      </c>
      <c r="H28" s="3">
        <f t="shared" si="0"/>
        <v>120</v>
      </c>
      <c r="I28" s="7"/>
    </row>
    <row r="29" ht="38.1" customHeight="1" spans="1:9">
      <c r="A29" s="3">
        <v>25</v>
      </c>
      <c r="B29" s="16" t="s">
        <v>81</v>
      </c>
      <c r="C29" s="17" t="s">
        <v>82</v>
      </c>
      <c r="D29" s="3" t="s">
        <v>83</v>
      </c>
      <c r="E29" s="17">
        <v>6</v>
      </c>
      <c r="F29" s="17" t="s">
        <v>13</v>
      </c>
      <c r="G29" s="17">
        <v>20</v>
      </c>
      <c r="H29" s="3">
        <f t="shared" si="0"/>
        <v>120</v>
      </c>
      <c r="I29" s="7"/>
    </row>
    <row r="30" ht="39" customHeight="1" spans="1:9">
      <c r="A30" s="3">
        <v>26</v>
      </c>
      <c r="B30" s="3" t="s">
        <v>84</v>
      </c>
      <c r="C30" s="10" t="s">
        <v>85</v>
      </c>
      <c r="D30" s="10" t="s">
        <v>60</v>
      </c>
      <c r="E30" s="11">
        <v>500</v>
      </c>
      <c r="F30" s="11" t="s">
        <v>61</v>
      </c>
      <c r="G30" s="11">
        <v>0.5</v>
      </c>
      <c r="H30" s="3">
        <f t="shared" si="0"/>
        <v>250</v>
      </c>
      <c r="I30" s="7"/>
    </row>
    <row r="31" ht="39" customHeight="1" spans="1:9">
      <c r="A31" s="3">
        <v>27</v>
      </c>
      <c r="B31" s="3" t="s">
        <v>86</v>
      </c>
      <c r="C31" s="10" t="s">
        <v>87</v>
      </c>
      <c r="D31" s="10" t="s">
        <v>60</v>
      </c>
      <c r="E31" s="11">
        <v>20</v>
      </c>
      <c r="F31" s="11" t="s">
        <v>13</v>
      </c>
      <c r="G31" s="11">
        <v>8</v>
      </c>
      <c r="H31" s="3">
        <f t="shared" si="0"/>
        <v>160</v>
      </c>
      <c r="I31" s="7"/>
    </row>
    <row r="32" ht="39" customHeight="1" spans="1:9">
      <c r="A32" s="3">
        <v>28</v>
      </c>
      <c r="B32" s="3" t="s">
        <v>88</v>
      </c>
      <c r="C32" s="10" t="s">
        <v>89</v>
      </c>
      <c r="D32" s="10" t="s">
        <v>60</v>
      </c>
      <c r="E32" s="11">
        <v>60</v>
      </c>
      <c r="F32" s="11" t="s">
        <v>90</v>
      </c>
      <c r="G32" s="11">
        <v>8</v>
      </c>
      <c r="H32" s="3">
        <f t="shared" si="0"/>
        <v>480</v>
      </c>
      <c r="I32" s="7"/>
    </row>
    <row r="33" ht="62.1" customHeight="1" spans="1:9">
      <c r="A33" s="3">
        <v>29</v>
      </c>
      <c r="B33" s="3" t="s">
        <v>91</v>
      </c>
      <c r="C33" s="10" t="s">
        <v>92</v>
      </c>
      <c r="D33" s="10" t="s">
        <v>93</v>
      </c>
      <c r="E33" s="11">
        <v>1</v>
      </c>
      <c r="F33" s="11" t="s">
        <v>17</v>
      </c>
      <c r="G33" s="11">
        <v>400</v>
      </c>
      <c r="H33" s="3">
        <f t="shared" si="0"/>
        <v>400</v>
      </c>
      <c r="I33" s="3"/>
    </row>
    <row r="34" ht="36" customHeight="1" spans="1:12">
      <c r="A34" s="18" t="s">
        <v>94</v>
      </c>
      <c r="B34" s="19"/>
      <c r="C34" s="19"/>
      <c r="D34" s="19"/>
      <c r="E34" s="19"/>
      <c r="F34" s="19"/>
      <c r="G34" s="20"/>
      <c r="H34" s="2">
        <f>SUM(H3:H33)</f>
        <v>13789</v>
      </c>
      <c r="I34" s="2"/>
      <c r="L34" s="24"/>
    </row>
    <row r="35" ht="104.25" customHeight="1" spans="1:9">
      <c r="A35" s="21" t="s">
        <v>95</v>
      </c>
      <c r="B35" s="22"/>
      <c r="C35" s="22"/>
      <c r="D35" s="22"/>
      <c r="E35" s="22"/>
      <c r="F35" s="22"/>
      <c r="G35" s="22"/>
      <c r="H35" s="22"/>
      <c r="I35" s="22"/>
    </row>
  </sheetData>
  <mergeCells count="7">
    <mergeCell ref="A1:I1"/>
    <mergeCell ref="A34:G34"/>
    <mergeCell ref="A35:I35"/>
    <mergeCell ref="A6:A7"/>
    <mergeCell ref="A8:A9"/>
    <mergeCell ref="B6:B7"/>
    <mergeCell ref="B8:B9"/>
  </mergeCells>
  <pageMargins left="0.7" right="0.7" top="0.75" bottom="0.75" header="0.3" footer="0.3"/>
  <pageSetup paperSize="9" scale="6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竞价表格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艳红精通图文广告18390560255</cp:lastModifiedBy>
  <dcterms:created xsi:type="dcterms:W3CDTF">2015-06-05T18:19:00Z</dcterms:created>
  <cp:lastPrinted>2024-05-21T03:03:00Z</cp:lastPrinted>
  <dcterms:modified xsi:type="dcterms:W3CDTF">2024-06-20T07:59:50Z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3DB3D30135F94125AAF19EE06799BF10_13</vt:lpwstr>
  </property>
</Properties>
</file>