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G17" i="1"/>
  <c r="G16"/>
  <c r="G14"/>
  <c r="G6"/>
  <c r="G4" l="1"/>
  <c r="G5"/>
  <c r="G7"/>
  <c r="G8"/>
  <c r="G9"/>
  <c r="G10"/>
  <c r="G11"/>
  <c r="G12"/>
  <c r="G13"/>
  <c r="G15"/>
  <c r="G3"/>
  <c r="G18" l="1"/>
</calcChain>
</file>

<file path=xl/sharedStrings.xml><?xml version="1.0" encoding="utf-8"?>
<sst xmlns="http://schemas.openxmlformats.org/spreadsheetml/2006/main" count="55" uniqueCount="48">
  <si>
    <t>序号</t>
  </si>
  <si>
    <t>名称</t>
  </si>
  <si>
    <t>参数</t>
  </si>
  <si>
    <t>数量</t>
  </si>
  <si>
    <t>单位</t>
  </si>
  <si>
    <t>单价</t>
  </si>
  <si>
    <t>金额（元）</t>
  </si>
  <si>
    <t>备注</t>
  </si>
  <si>
    <t>广兴洲中心幼儿园采购清单</t>
    <phoneticPr fontId="1" type="noConversion"/>
  </si>
  <si>
    <t>个</t>
    <phoneticPr fontId="1" type="noConversion"/>
  </si>
  <si>
    <t>滚塑工艺，圆滑打磨无毛刺 。尺寸：外直径：560mm、壁厚12mm</t>
  </si>
  <si>
    <t>滚筒</t>
    <phoneticPr fontId="1" type="noConversion"/>
  </si>
  <si>
    <t>个</t>
    <phoneticPr fontId="1" type="noConversion"/>
  </si>
  <si>
    <t>安吉方箱</t>
  </si>
  <si>
    <t>停车位</t>
    <phoneticPr fontId="1" type="noConversion"/>
  </si>
  <si>
    <t xml:space="preserve">1，PVC注塑材质           2，所有棱角深度倒圆处理 尺寸141*78*35CM     </t>
    <phoneticPr fontId="1" type="noConversion"/>
  </si>
  <si>
    <t>出租车</t>
    <phoneticPr fontId="1" type="noConversion"/>
  </si>
  <si>
    <t>加厚碳钢车架，实心防滑轮胎耐磨。8KG/台</t>
  </si>
  <si>
    <t>轮胎车</t>
  </si>
  <si>
    <t>个</t>
    <phoneticPr fontId="1" type="noConversion"/>
  </si>
  <si>
    <t>橡胶轮胎尼龙绳</t>
  </si>
  <si>
    <t>儿童雨衣</t>
    <phoneticPr fontId="1" type="noConversion"/>
  </si>
  <si>
    <t>套</t>
    <phoneticPr fontId="1" type="noConversion"/>
  </si>
  <si>
    <t xml:space="preserve"> 牛津纺材质，PU涂层，厚度11丝，柔软无异味，防水透气0甲醛</t>
    <phoneticPr fontId="1" type="noConversion"/>
  </si>
  <si>
    <t>1，采用PE模板安全、环保.  
2，所有棱角深度倒圆处理，                          3，相连处采用榫卯结构，台阶式开孔                4，防日晒，防雨淋，耐潮湿，耐酸碱
5，定制铝合金型材，壁厚1.8mm.定制ABS塑料角码，。尺寸：60*60cm</t>
    <phoneticPr fontId="1" type="noConversion"/>
  </si>
  <si>
    <t>1，采用PE模板安全、环保.  
2，所有棱角深度倒圆处理，                          3，相连处采用榫卯结构，台阶式开孔                4，防日晒，防雨淋，耐潮湿，耐酸碱
5，定制铝合金型材，壁厚1.8mm.定制ABS塑料角码，。尺寸：80*80cm</t>
    <phoneticPr fontId="1" type="noConversion"/>
  </si>
  <si>
    <t>玩具收纳柜</t>
    <phoneticPr fontId="1" type="noConversion"/>
  </si>
  <si>
    <t>个</t>
    <phoneticPr fontId="1" type="noConversion"/>
  </si>
  <si>
    <t>铝合金245*65*130CM</t>
    <phoneticPr fontId="1" type="noConversion"/>
  </si>
  <si>
    <t>拖车</t>
    <phoneticPr fontId="1" type="noConversion"/>
  </si>
  <si>
    <t>个</t>
    <phoneticPr fontId="1" type="noConversion"/>
  </si>
  <si>
    <t>5号篮球</t>
    <phoneticPr fontId="1" type="noConversion"/>
  </si>
  <si>
    <t>PU</t>
    <phoneticPr fontId="1" type="noConversion"/>
  </si>
  <si>
    <t>篮球架</t>
    <phoneticPr fontId="1" type="noConversion"/>
  </si>
  <si>
    <t>不锈钢</t>
    <phoneticPr fontId="1" type="noConversion"/>
  </si>
  <si>
    <t>PE</t>
    <phoneticPr fontId="1" type="noConversion"/>
  </si>
  <si>
    <t>踩踏平衡车</t>
  </si>
  <si>
    <t>注塑工艺，铁件喷漆。</t>
  </si>
  <si>
    <t>人造草坪</t>
    <phoneticPr fontId="1" type="noConversion"/>
  </si>
  <si>
    <t>平方</t>
    <phoneticPr fontId="1" type="noConversion"/>
  </si>
  <si>
    <t xml:space="preserve">PP增强毛基布+特种网格布，pe+pp dtex:11000(curl) 16800针/25MM </t>
    <phoneticPr fontId="1" type="noConversion"/>
  </si>
  <si>
    <t>合计：</t>
    <phoneticPr fontId="1" type="noConversion"/>
  </si>
  <si>
    <t>体能组合</t>
    <phoneticPr fontId="1" type="noConversion"/>
  </si>
  <si>
    <t>400*130*230CM</t>
    <phoneticPr fontId="1" type="noConversion"/>
  </si>
  <si>
    <t>套</t>
    <phoneticPr fontId="1" type="noConversion"/>
  </si>
  <si>
    <t xml:space="preserve">注塑 高度50CM </t>
    <phoneticPr fontId="1" type="noConversion"/>
  </si>
  <si>
    <t>副</t>
    <phoneticPr fontId="1" type="noConversion"/>
  </si>
  <si>
    <t>加厚雪花筒（两筒一杆）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</si>
</sst>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20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8"/>
  <sheetViews>
    <sheetView tabSelected="1" zoomScale="70" zoomScaleNormal="70" workbookViewId="0">
      <selection activeCell="K3" sqref="K3"/>
    </sheetView>
  </sheetViews>
  <sheetFormatPr defaultRowHeight="13.5"/>
  <cols>
    <col min="1" max="1" width="4.625" customWidth="1"/>
    <col min="2" max="2" width="13" customWidth="1"/>
    <col min="3" max="3" width="34.875" customWidth="1"/>
    <col min="4" max="4" width="5.5" customWidth="1"/>
    <col min="5" max="6" width="6.5" customWidth="1"/>
  </cols>
  <sheetData>
    <row r="1" spans="1:9" ht="30" customHeight="1">
      <c r="A1" s="8" t="s">
        <v>8</v>
      </c>
      <c r="B1" s="9"/>
      <c r="C1" s="9"/>
      <c r="D1" s="9"/>
      <c r="E1" s="9"/>
      <c r="F1" s="9"/>
      <c r="G1" s="9"/>
      <c r="H1" s="9"/>
    </row>
    <row r="2" spans="1:9" ht="19.5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</row>
    <row r="3" spans="1:9" ht="99.95" customHeight="1">
      <c r="A3" s="4">
        <v>1</v>
      </c>
      <c r="B3" s="4" t="s">
        <v>11</v>
      </c>
      <c r="C3" s="6" t="s">
        <v>10</v>
      </c>
      <c r="D3" s="5">
        <v>4</v>
      </c>
      <c r="E3" s="5" t="s">
        <v>12</v>
      </c>
      <c r="F3" s="5">
        <v>680</v>
      </c>
      <c r="G3" s="5">
        <f>D3*F3</f>
        <v>2720</v>
      </c>
      <c r="H3" s="5"/>
      <c r="I3" s="7"/>
    </row>
    <row r="4" spans="1:9" ht="99.95" customHeight="1">
      <c r="A4" s="5">
        <v>2</v>
      </c>
      <c r="B4" s="5" t="s">
        <v>13</v>
      </c>
      <c r="C4" s="6" t="s">
        <v>24</v>
      </c>
      <c r="D4" s="5">
        <v>1</v>
      </c>
      <c r="E4" s="5" t="s">
        <v>12</v>
      </c>
      <c r="F4" s="5">
        <v>1750</v>
      </c>
      <c r="G4" s="5">
        <f t="shared" ref="G4:G15" si="0">D4*F4</f>
        <v>1750</v>
      </c>
      <c r="H4" s="5"/>
      <c r="I4" s="7"/>
    </row>
    <row r="5" spans="1:9" ht="99.95" customHeight="1">
      <c r="A5" s="5">
        <v>3</v>
      </c>
      <c r="B5" s="5" t="s">
        <v>13</v>
      </c>
      <c r="C5" s="6" t="s">
        <v>25</v>
      </c>
      <c r="D5" s="5">
        <v>1</v>
      </c>
      <c r="E5" s="5" t="s">
        <v>12</v>
      </c>
      <c r="F5" s="5">
        <v>2650</v>
      </c>
      <c r="G5" s="5">
        <f t="shared" si="0"/>
        <v>2650</v>
      </c>
      <c r="H5" s="5"/>
      <c r="I5" s="7"/>
    </row>
    <row r="6" spans="1:9" ht="99.95" customHeight="1">
      <c r="A6" s="5">
        <v>4</v>
      </c>
      <c r="B6" s="5" t="s">
        <v>29</v>
      </c>
      <c r="C6" s="6" t="s">
        <v>35</v>
      </c>
      <c r="D6" s="5">
        <v>1</v>
      </c>
      <c r="E6" s="5" t="s">
        <v>30</v>
      </c>
      <c r="F6" s="5">
        <v>480</v>
      </c>
      <c r="G6" s="5">
        <f t="shared" si="0"/>
        <v>480</v>
      </c>
      <c r="H6" s="5"/>
      <c r="I6" s="7"/>
    </row>
    <row r="7" spans="1:9" ht="99.95" customHeight="1">
      <c r="A7" s="5">
        <v>5</v>
      </c>
      <c r="B7" s="5" t="s">
        <v>14</v>
      </c>
      <c r="C7" s="6" t="s">
        <v>15</v>
      </c>
      <c r="D7" s="5">
        <v>8</v>
      </c>
      <c r="E7" s="5" t="s">
        <v>9</v>
      </c>
      <c r="F7" s="5">
        <v>280</v>
      </c>
      <c r="G7" s="5">
        <f t="shared" si="0"/>
        <v>2240</v>
      </c>
      <c r="H7" s="5"/>
      <c r="I7" s="7"/>
    </row>
    <row r="8" spans="1:9" ht="99.95" customHeight="1">
      <c r="A8" s="5">
        <v>6</v>
      </c>
      <c r="B8" s="5" t="s">
        <v>16</v>
      </c>
      <c r="C8" s="6" t="s">
        <v>17</v>
      </c>
      <c r="D8" s="5">
        <v>8</v>
      </c>
      <c r="E8" s="5" t="s">
        <v>9</v>
      </c>
      <c r="F8" s="5">
        <v>580</v>
      </c>
      <c r="G8" s="5">
        <f t="shared" si="0"/>
        <v>4640</v>
      </c>
      <c r="H8" s="5"/>
      <c r="I8" s="7"/>
    </row>
    <row r="9" spans="1:9" ht="99.95" customHeight="1">
      <c r="A9" s="5">
        <v>7</v>
      </c>
      <c r="B9" s="5" t="s">
        <v>18</v>
      </c>
      <c r="C9" s="5" t="s">
        <v>20</v>
      </c>
      <c r="D9" s="5">
        <v>8</v>
      </c>
      <c r="E9" s="5" t="s">
        <v>19</v>
      </c>
      <c r="F9" s="5">
        <v>210</v>
      </c>
      <c r="G9" s="5">
        <f t="shared" si="0"/>
        <v>1680</v>
      </c>
      <c r="H9" s="5"/>
      <c r="I9" s="7"/>
    </row>
    <row r="10" spans="1:9" ht="99.95" customHeight="1">
      <c r="A10" s="5">
        <v>8</v>
      </c>
      <c r="B10" s="5" t="s">
        <v>21</v>
      </c>
      <c r="C10" s="6" t="s">
        <v>23</v>
      </c>
      <c r="D10" s="5">
        <v>30</v>
      </c>
      <c r="E10" s="5" t="s">
        <v>22</v>
      </c>
      <c r="F10" s="5">
        <v>95</v>
      </c>
      <c r="G10" s="5">
        <f t="shared" si="0"/>
        <v>2850</v>
      </c>
      <c r="H10" s="5"/>
      <c r="I10" s="7"/>
    </row>
    <row r="11" spans="1:9" ht="99.95" customHeight="1">
      <c r="A11" s="5">
        <v>9</v>
      </c>
      <c r="B11" s="5" t="s">
        <v>26</v>
      </c>
      <c r="C11" s="5" t="s">
        <v>28</v>
      </c>
      <c r="D11" s="5">
        <v>2</v>
      </c>
      <c r="E11" s="5" t="s">
        <v>27</v>
      </c>
      <c r="F11" s="5">
        <v>3800</v>
      </c>
      <c r="G11" s="5">
        <f t="shared" si="0"/>
        <v>7600</v>
      </c>
      <c r="H11" s="5"/>
      <c r="I11" s="7"/>
    </row>
    <row r="12" spans="1:9" ht="99.95" customHeight="1">
      <c r="A12" s="5">
        <v>10</v>
      </c>
      <c r="B12" s="5" t="s">
        <v>31</v>
      </c>
      <c r="C12" s="5" t="s">
        <v>32</v>
      </c>
      <c r="D12" s="5">
        <v>80</v>
      </c>
      <c r="E12" s="5" t="s">
        <v>30</v>
      </c>
      <c r="F12" s="5">
        <v>48</v>
      </c>
      <c r="G12" s="5">
        <f t="shared" si="0"/>
        <v>3840</v>
      </c>
      <c r="H12" s="5"/>
      <c r="I12" s="7"/>
    </row>
    <row r="13" spans="1:9" ht="99.95" customHeight="1">
      <c r="A13" s="5">
        <v>11</v>
      </c>
      <c r="B13" s="5" t="s">
        <v>33</v>
      </c>
      <c r="C13" s="5" t="s">
        <v>34</v>
      </c>
      <c r="D13" s="5">
        <v>2</v>
      </c>
      <c r="E13" s="5" t="s">
        <v>30</v>
      </c>
      <c r="F13" s="5">
        <v>360</v>
      </c>
      <c r="G13" s="5">
        <f t="shared" si="0"/>
        <v>720</v>
      </c>
      <c r="H13" s="5"/>
      <c r="I13" s="7"/>
    </row>
    <row r="14" spans="1:9" ht="99.95" customHeight="1">
      <c r="A14" s="5">
        <v>13</v>
      </c>
      <c r="B14" s="5" t="s">
        <v>36</v>
      </c>
      <c r="C14" s="6" t="s">
        <v>37</v>
      </c>
      <c r="D14" s="5">
        <v>12</v>
      </c>
      <c r="E14" s="5" t="s">
        <v>30</v>
      </c>
      <c r="F14" s="5">
        <v>120</v>
      </c>
      <c r="G14" s="5">
        <f t="shared" si="0"/>
        <v>1440</v>
      </c>
      <c r="H14" s="5"/>
      <c r="I14" s="7"/>
    </row>
    <row r="15" spans="1:9" ht="99.95" customHeight="1">
      <c r="A15" s="5">
        <v>13</v>
      </c>
      <c r="B15" s="5" t="s">
        <v>38</v>
      </c>
      <c r="C15" s="6" t="s">
        <v>40</v>
      </c>
      <c r="D15" s="5">
        <v>50</v>
      </c>
      <c r="E15" s="5" t="s">
        <v>39</v>
      </c>
      <c r="F15" s="5">
        <v>75</v>
      </c>
      <c r="G15" s="5">
        <f t="shared" si="0"/>
        <v>3750</v>
      </c>
      <c r="H15" s="5"/>
      <c r="I15" s="7"/>
    </row>
    <row r="16" spans="1:9" ht="99.95" customHeight="1">
      <c r="A16" s="5">
        <v>14</v>
      </c>
      <c r="B16" s="5" t="s">
        <v>42</v>
      </c>
      <c r="C16" s="6" t="s">
        <v>43</v>
      </c>
      <c r="D16" s="5">
        <v>1</v>
      </c>
      <c r="E16" s="5" t="s">
        <v>44</v>
      </c>
      <c r="F16" s="5">
        <v>13200</v>
      </c>
      <c r="G16" s="5">
        <f>D16*F16</f>
        <v>13200</v>
      </c>
      <c r="H16" s="5"/>
      <c r="I16" s="7"/>
    </row>
    <row r="17" spans="1:9" ht="99.95" customHeight="1">
      <c r="A17" s="5">
        <v>15</v>
      </c>
      <c r="B17" s="6" t="s">
        <v>47</v>
      </c>
      <c r="C17" s="6" t="s">
        <v>45</v>
      </c>
      <c r="D17" s="5">
        <v>6</v>
      </c>
      <c r="E17" s="5" t="s">
        <v>46</v>
      </c>
      <c r="F17" s="5">
        <v>65</v>
      </c>
      <c r="G17" s="5">
        <f>D17*F17</f>
        <v>390</v>
      </c>
      <c r="H17" s="5"/>
      <c r="I17" s="7"/>
    </row>
    <row r="18" spans="1:9" ht="21" customHeight="1">
      <c r="A18" s="10" t="s">
        <v>41</v>
      </c>
      <c r="B18" s="11"/>
      <c r="C18" s="11"/>
      <c r="D18" s="11"/>
      <c r="E18" s="11"/>
      <c r="F18" s="12"/>
      <c r="G18" s="2">
        <f>SUM(G3:G17)</f>
        <v>49950</v>
      </c>
      <c r="H18" s="1"/>
    </row>
  </sheetData>
  <mergeCells count="2">
    <mergeCell ref="A1:H1"/>
    <mergeCell ref="A18:F18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2024-05-14T01:54:44Z</dcterms:modified>
</cp:coreProperties>
</file>