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1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<sst xmlns="http://schemas.openxmlformats.org/spreadsheetml/2006/main" count="45" uniqueCount="36">
  <si>
    <t>组织人事部办公物资采购清单</t>
  </si>
  <si>
    <t>序号</t>
  </si>
  <si>
    <t>名称</t>
  </si>
  <si>
    <t>品牌/型号</t>
  </si>
  <si>
    <t>单价(元）</t>
  </si>
  <si>
    <t>数量</t>
  </si>
  <si>
    <t>合计（元）</t>
  </si>
  <si>
    <t>备注</t>
  </si>
  <si>
    <t>中性笔</t>
  </si>
  <si>
    <t>得力按动中性笔S01  0.5mm    12支/盒 黑</t>
  </si>
  <si>
    <t>4盒</t>
  </si>
  <si>
    <t>得力、晨光</t>
  </si>
  <si>
    <t xml:space="preserve">中性笔 </t>
  </si>
  <si>
    <t>得力按动中性笔S01  0.5mm    12支/盒 红</t>
  </si>
  <si>
    <t>长尾夹</t>
  </si>
  <si>
    <t>得力  3#  彩色票夹/长尾夹 32mm     24只/筒</t>
  </si>
  <si>
    <t>5筒</t>
  </si>
  <si>
    <t>得力  4#  彩色票夹/长尾夹 25mm     48只/筒</t>
  </si>
  <si>
    <t>光敏印油</t>
  </si>
  <si>
    <t xml:space="preserve">晨光光敏印油（红色） AY297509 10ML
</t>
  </si>
  <si>
    <t>5盒</t>
  </si>
  <si>
    <t>晨光、齐心</t>
  </si>
  <si>
    <t>抽纸</t>
  </si>
  <si>
    <t>维达  M码超韧抽纸3层130抽   24包/ 箱</t>
  </si>
  <si>
    <t>3箱</t>
  </si>
  <si>
    <t>维达、心相印</t>
  </si>
  <si>
    <t>卷纸</t>
  </si>
  <si>
    <t>维达蓝色经典   140克 /卷 * 27卷/箱</t>
  </si>
  <si>
    <t>文件袋</t>
  </si>
  <si>
    <t>得力 A4加厚透明文件袋 透明按扣资料袋  5501A   10个/袋</t>
  </si>
  <si>
    <t>5袋</t>
  </si>
  <si>
    <t>纸杯</t>
  </si>
  <si>
    <t>妙洁 竹纸杯 一次性杯子 增厚咖啡杯 270ML*100只/包</t>
  </si>
  <si>
    <t>2包</t>
  </si>
  <si>
    <t>妙洁、得力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</si>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</sst>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10" workbookViewId="0">
      <selection activeCell="J11" sqref="J11"/>
    </sheetView>
  </sheetViews>
  <sheetFormatPr defaultColWidth="9" defaultRowHeight="14.4" outlineLevelCol="6"/>
  <cols>
    <col min="1" max="1" width="5.59259259259259" customWidth="1"/>
    <col min="2" max="2" width="11.3981481481481" style="1" customWidth="1"/>
    <col min="3" max="3" width="44.1296296296296" customWidth="1"/>
    <col min="4" max="4" width="10.5" customWidth="1"/>
    <col min="5" max="5" width="13.6296296296296" customWidth="1"/>
    <col min="6" max="6" width="11.1296296296296" customWidth="1"/>
    <col min="7" max="7" width="19.3888888888889" customWidth="1"/>
  </cols>
  <sheetData>
    <row r="1" ht="43" customHeight="1" spans="1:7">
      <c r="A1" s="2" t="s">
        <v>0</v>
      </c>
      <c r="B1" s="3"/>
      <c r="C1" s="3"/>
      <c r="D1" s="3"/>
      <c r="E1" s="3"/>
      <c r="F1" s="3"/>
      <c r="G1" s="3"/>
    </row>
    <row r="2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23" customHeight="1" spans="1:7">
      <c r="A3" s="4">
        <v>1</v>
      </c>
      <c r="B3" s="4" t="s">
        <v>8</v>
      </c>
      <c r="C3" s="5" t="s">
        <v>9</v>
      </c>
      <c r="D3" s="4">
        <v>21.5</v>
      </c>
      <c r="E3" s="4" t="s">
        <v>10</v>
      </c>
      <c r="F3" s="4">
        <f>D3*4</f>
        <v>86</v>
      </c>
      <c r="G3" s="5" t="s">
        <v>11</v>
      </c>
    </row>
    <row r="4" ht="114" customHeight="1" spans="1:7">
      <c r="A4" s="4">
        <v>2</v>
      </c>
      <c r="B4" s="4" t="s">
        <v>12</v>
      </c>
      <c r="C4" s="5" t="s">
        <v>13</v>
      </c>
      <c r="D4" s="4">
        <v>21.5</v>
      </c>
      <c r="E4" s="4" t="s">
        <v>10</v>
      </c>
      <c r="F4" s="4">
        <v>86</v>
      </c>
      <c r="G4" s="5" t="s">
        <v>11</v>
      </c>
    </row>
    <row r="5" ht="90" customHeight="1" spans="1:7">
      <c r="A5" s="4">
        <v>3</v>
      </c>
      <c r="B5" s="4" t="s">
        <v>14</v>
      </c>
      <c r="C5" s="5" t="s">
        <v>15</v>
      </c>
      <c r="D5" s="4">
        <v>7.7</v>
      </c>
      <c r="E5" s="4" t="s">
        <v>16</v>
      </c>
      <c r="F5" s="4">
        <f>D5*5</f>
        <v>38.5</v>
      </c>
      <c r="G5" s="5" t="s">
        <v>11</v>
      </c>
    </row>
    <row r="6" ht="104" customHeight="1" spans="1:7">
      <c r="A6" s="4">
        <v>4</v>
      </c>
      <c r="B6" s="4" t="s">
        <v>14</v>
      </c>
      <c r="C6" s="5" t="s">
        <v>17</v>
      </c>
      <c r="D6" s="4">
        <v>10.5</v>
      </c>
      <c r="E6" s="4" t="s">
        <v>16</v>
      </c>
      <c r="F6" s="4">
        <f>D6*5</f>
        <v>52.5</v>
      </c>
      <c r="G6" s="5" t="s">
        <v>11</v>
      </c>
    </row>
    <row r="7" ht="98" customHeight="1" spans="1:7">
      <c r="A7" s="4">
        <v>5</v>
      </c>
      <c r="B7" s="4" t="s">
        <v>18</v>
      </c>
      <c r="C7" s="6" t="s">
        <v>19</v>
      </c>
      <c r="D7" s="4">
        <v>7.56</v>
      </c>
      <c r="E7" s="4" t="s">
        <v>20</v>
      </c>
      <c r="F7" s="4">
        <f>D7*5</f>
        <v>37.8</v>
      </c>
      <c r="G7" s="5" t="s">
        <v>21</v>
      </c>
    </row>
    <row r="8" ht="114" customHeight="1" spans="1:7">
      <c r="A8" s="4">
        <v>6</v>
      </c>
      <c r="B8" s="4" t="s">
        <v>22</v>
      </c>
      <c r="C8" s="5" t="s">
        <v>23</v>
      </c>
      <c r="D8" s="4">
        <v>44.5</v>
      </c>
      <c r="E8" s="4" t="s">
        <v>24</v>
      </c>
      <c r="F8" s="4">
        <f>D8*3</f>
        <v>133.5</v>
      </c>
      <c r="G8" s="5" t="s">
        <v>25</v>
      </c>
    </row>
    <row r="9" ht="114" customHeight="1" spans="1:7">
      <c r="A9" s="4">
        <v>7</v>
      </c>
      <c r="B9" s="4" t="s">
        <v>26</v>
      </c>
      <c r="C9" s="5" t="s">
        <v>27</v>
      </c>
      <c r="D9" s="4">
        <v>48.26</v>
      </c>
      <c r="E9" s="4" t="s">
        <v>24</v>
      </c>
      <c r="F9" s="4">
        <f>D9*3</f>
        <v>144.78</v>
      </c>
      <c r="G9" s="5" t="s">
        <v>25</v>
      </c>
    </row>
    <row r="10" ht="100" customHeight="1" spans="1:7">
      <c r="A10" s="4">
        <v>8</v>
      </c>
      <c r="B10" s="4" t="s">
        <v>28</v>
      </c>
      <c r="C10" s="5" t="s">
        <v>29</v>
      </c>
      <c r="D10" s="4">
        <v>13.6</v>
      </c>
      <c r="E10" s="4" t="s">
        <v>30</v>
      </c>
      <c r="F10" s="4">
        <f>D10*5</f>
        <v>68</v>
      </c>
      <c r="G10" s="5" t="s">
        <v>11</v>
      </c>
    </row>
    <row r="11" ht="108" customHeight="1" spans="1:7">
      <c r="A11" s="4">
        <v>9</v>
      </c>
      <c r="B11" s="4" t="s">
        <v>31</v>
      </c>
      <c r="C11" s="7" t="s">
        <v>32</v>
      </c>
      <c r="D11" s="4">
        <v>15.6</v>
      </c>
      <c r="E11" s="4" t="s">
        <v>33</v>
      </c>
      <c r="F11" s="4">
        <f>D11*2</f>
        <v>31.2</v>
      </c>
      <c r="G11" s="5" t="s">
        <v>34</v>
      </c>
    </row>
    <row r="12" ht="30" customHeight="1" spans="1:7">
      <c r="A12" s="4" t="s">
        <v>35</v>
      </c>
      <c r="B12" s="4"/>
      <c r="C12" s="4"/>
      <c r="D12" s="4"/>
      <c r="E12" s="4"/>
      <c r="F12" s="4">
        <f>SUM(F3:F11)</f>
        <v>678.28</v>
      </c>
      <c r="G12" s="5"/>
    </row>
  </sheetData>
  <mergeCells count="2">
    <mergeCell ref="A1:G1"/>
    <mergeCell ref="A12:E12"/>
  </mergeCells>
  <pageMargins left="0.314583333333333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poll</cp:lastModifiedBy>
  <dcterms:created xsi:type="dcterms:W3CDTF">2023-05-12T11:15:00Z</dcterms:created>
  <dcterms:modified xsi:type="dcterms:W3CDTF">2025-05-16T02:51:54Z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F16E882C6F6F4C578EB0571DC1771D3B_12</vt:lpwstr>
  </property>
</Properties>
</file>