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1项—2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<sst xmlns="http://schemas.openxmlformats.org/spreadsheetml/2006/main" count="47" uniqueCount="39">
  <si>
    <t>停车场出入口系统设备清单</t>
  </si>
  <si>
    <t>序号</t>
  </si>
  <si>
    <t>设备名称</t>
  </si>
  <si>
    <t>规格/型号</t>
  </si>
  <si>
    <t>设备参数</t>
  </si>
  <si>
    <t>品牌</t>
  </si>
  <si>
    <t>单位</t>
  </si>
  <si>
    <t>数量</t>
  </si>
  <si>
    <t>单价</t>
  </si>
  <si>
    <t>合计</t>
  </si>
  <si>
    <t>备注</t>
  </si>
  <si>
    <t>800万智能出入口柜式抓拍一体机(定制款)</t>
  </si>
  <si>
    <t xml:space="preserve">     i7</t>
  </si>
  <si>
    <t xml:space="preserve">800万高清防伪摄像机(图片分辨率:3840*2160 
支持云端二次识别校] 
车辆掉头告警   超时滞留告警 
断网时蓝牙支付   手机小程序调试 
·车牌识别技术是现代智能交通系统重要组成部分,用于各小区、商场、景区等停车项目，实
现月租车、免费车、临停车辆的收费进出管理;
·车牌识别技术要求能够将运动中的汽车牌照从复杂背景中提取并识别出来，通过车牌提取
图像预处理、特征提取、车牌字符识别等技术，识别车辆牌号、颜色等信息，最新的技术水平为字母和数字的识别率可达到99.5%，汉字的识别率可达到99%。
.防尘设计:外壳使用特殊外漆，不易变色:
.低功耗设计:具有短路、过载、过流、过压保护:
.工业化涉及:经过严格的静电、雷击及浪涌、群脉冲等测试，有效保证设备可靠使用:产品材质:钣.金烤漆·通讯方式:TCP/IP
·外观尺寸:241mm*140mm*1390mm(长*宽*高)显示屏尺寸:10.1寸IPS显示屏;
.工作电压:12V5A            喇叭规格:4欧10瓦额定功率:15W
.功耗:最大50W,平均30W     工作温度:-20℃+70℃额定电压:220V
</t>
  </si>
  <si>
    <t>百胜</t>
  </si>
  <si>
    <t>台</t>
  </si>
  <si>
    <t>左右向直杆道闸</t>
  </si>
  <si>
    <t>DZ101A-82</t>
  </si>
  <si>
    <t>工作电压: 24VDC土5%
工作湿度: 10%~90% (无凝结)
工作温度: -35°C~+70°C
防护等级:IP54
防砸功能:支持线圈防砸、红外防砸、 雷达防砸
远程遥控:支持遥控器远程开关，最大距离30m
支持:遇阻反弹、技术模式、断电手摇
电机参数:200万次
弹簧寿命: 100万次
外部接口: I/0接口
最大杆长:6米
开关闸速度:1.2-3.5S</t>
  </si>
  <si>
    <t>套</t>
  </si>
  <si>
    <t>防砸雷达</t>
  </si>
  <si>
    <t>LD02</t>
  </si>
  <si>
    <t>工作电压：10-24V（典型值12V/1A）
测距精度：0.0226m
工作电流：150mA
距离分辨率：0.0451m
工作温度：-40°C~+85°C
横向宽度：±0.5米±可配置
通信接口：RS485；蓝牙
纵向宽度：1-6米可配置
防水等级：IP65
工作频率：79-81GHz
外观尺寸：107.9*73.6*17.2mm
包装尺寸：136*88.5*60.5mm
远程调试：支持
一键升级：支持
一键报警：支持</t>
  </si>
  <si>
    <t>交换机</t>
  </si>
  <si>
    <t>五口千兆</t>
  </si>
  <si>
    <t>TP-LINK</t>
  </si>
  <si>
    <t>电源线</t>
  </si>
  <si>
    <t>国标</t>
  </si>
  <si>
    <t>米</t>
  </si>
  <si>
    <t>网线</t>
  </si>
  <si>
    <t xml:space="preserve">安全岛    </t>
  </si>
  <si>
    <t xml:space="preserve">台 </t>
  </si>
  <si>
    <t>设备安装、调试</t>
  </si>
  <si>
    <t>-</t>
  </si>
  <si>
    <t>项</t>
  </si>
  <si>
    <r>
      <t>大写金额：三万捌仟柒佰陆拾元整（</t>
    </r>
    <r>
      <rPr>
        <b/>
        <sz val="12"/>
        <color rgb="FF000000"/>
        <rFont val="SimSun"/>
        <charset val="134"/>
      </rPr>
      <t>￥</t>
    </r>
    <r>
      <rPr>
        <b/>
        <sz val="12"/>
        <color rgb="FF000000"/>
        <rFont val="微软雅黑"/>
        <charset val="134"/>
      </rPr>
      <t>：38760）</t>
    </r>
  </si>
  <si>
    <t>备注：以上含运费安装,含发票。 以上免费保修一年（自然灾害、人为损坏不在保修范围内），终身维护。相机、软件后期免费升级.</t>
  </si>
  <si>
    <t xml:space="preserve">  </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</si>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</sst>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2"/>
      <name val="宋体"/>
      <charset val="134"/>
    </font>
    <font>
      <sz val="14"/>
      <color indexed="8"/>
      <name val="微软雅黑"/>
      <charset val="134"/>
    </font>
    <font>
      <b/>
      <sz val="14"/>
      <name val="微软雅黑"/>
      <charset val="134"/>
    </font>
    <font>
      <b/>
      <sz val="10"/>
      <color rgb="FF000000"/>
      <name val="微软雅黑"/>
      <charset val="134"/>
    </font>
    <font>
      <sz val="10"/>
      <color rgb="FF000000"/>
      <name val="微软雅黑"/>
      <charset val="134"/>
    </font>
    <font>
      <sz val="10"/>
      <color theme="1"/>
      <name val="微软雅黑"/>
      <charset val="134"/>
    </font>
    <font>
      <sz val="10"/>
      <name val="微软雅黑"/>
      <charset val="134"/>
    </font>
    <font>
      <b/>
      <sz val="12"/>
      <color rgb="FF000000"/>
      <name val="微软雅黑"/>
      <charset val="134"/>
    </font>
    <font>
      <sz val="10"/>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Geneva"/>
      <charset val="134"/>
    </font>
    <font>
      <sz val="11"/>
      <color rgb="FF000000"/>
      <name val="宋体"/>
      <charset val="134"/>
    </font>
    <font>
      <b/>
      <sz val="12"/>
      <color rgb="FF000000"/>
      <name val="SimSun"/>
      <charset val="134"/>
    </font>
  </fonts>
  <fills count="36">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6" borderId="8" applyNumberFormat="0" applyAlignment="0" applyProtection="0">
      <alignment vertical="center"/>
    </xf>
    <xf numFmtId="0" fontId="19" fillId="7" borderId="9" applyNumberFormat="0" applyAlignment="0" applyProtection="0">
      <alignment vertical="center"/>
    </xf>
    <xf numFmtId="0" fontId="20" fillId="7" borderId="8" applyNumberFormat="0" applyAlignment="0" applyProtection="0">
      <alignment vertical="center"/>
    </xf>
    <xf numFmtId="0" fontId="21" fillId="8"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29" fillId="0" borderId="0">
      <protection locked="0"/>
    </xf>
    <xf numFmtId="0" fontId="1" fillId="0" borderId="0"/>
    <xf numFmtId="0" fontId="1" fillId="0" borderId="0">
      <protection locked="0"/>
    </xf>
    <xf numFmtId="0" fontId="30" fillId="0" borderId="0">
      <protection locked="0"/>
    </xf>
    <xf numFmtId="0" fontId="31" fillId="0" borderId="0">
      <protection locked="0"/>
    </xf>
    <xf numFmtId="0" fontId="31" fillId="0" borderId="0">
      <protection locked="0"/>
    </xf>
    <xf numFmtId="0" fontId="0" fillId="0" borderId="0" applyBorder="0">
      <alignment vertical="center"/>
    </xf>
    <xf numFmtId="0" fontId="29" fillId="0" borderId="0" applyBorder="0"/>
    <xf numFmtId="0" fontId="1" fillId="0" borderId="0" applyBorder="0"/>
    <xf numFmtId="0" fontId="1" fillId="0" borderId="0" applyBorder="0"/>
  </cellStyleXfs>
  <cellXfs count="3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Border="1" applyAlignment="1">
      <alignment vertical="center"/>
    </xf>
    <xf numFmtId="0" fontId="3" fillId="2" borderId="1" xfId="51"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0" fontId="5" fillId="3" borderId="1" xfId="52"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wrapText="1"/>
    </xf>
    <xf numFmtId="0" fontId="5" fillId="0" borderId="1" xfId="53"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176" fontId="5" fillId="0" borderId="1" xfId="49"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54" applyFont="1" applyFill="1" applyBorder="1" applyAlignment="1" applyProtection="1">
      <alignment horizontal="left" vertical="center" wrapText="1"/>
    </xf>
    <xf numFmtId="0" fontId="5" fillId="3" borderId="1" xfId="53" applyFont="1" applyFill="1" applyBorder="1" applyAlignment="1" applyProtection="1">
      <alignment horizontal="center" vertical="center" wrapText="1"/>
    </xf>
    <xf numFmtId="0" fontId="5" fillId="3" borderId="1" xfId="53" applyFont="1" applyFill="1" applyBorder="1" applyAlignment="1" applyProtection="1">
      <alignment horizontal="left" vertical="center" wrapText="1"/>
    </xf>
    <xf numFmtId="0" fontId="5" fillId="3" borderId="1" xfId="49" applyFont="1" applyFill="1" applyBorder="1" applyAlignment="1" applyProtection="1">
      <alignment horizontal="center" vertical="center" wrapText="1"/>
    </xf>
    <xf numFmtId="176" fontId="5" fillId="3" borderId="1" xfId="49" applyNumberFormat="1" applyFont="1" applyFill="1" applyBorder="1" applyAlignment="1" applyProtection="1">
      <alignment horizontal="center" vertical="center" wrapText="1"/>
    </xf>
    <xf numFmtId="0" fontId="7" fillId="4" borderId="1" xfId="0" applyFont="1" applyFill="1" applyBorder="1" applyAlignment="1">
      <alignment horizontal="center" vertical="center" wrapText="1"/>
    </xf>
    <xf numFmtId="0" fontId="7" fillId="0" borderId="2" xfId="50" applyNumberFormat="1" applyFont="1" applyBorder="1" applyAlignment="1">
      <alignment horizontal="left" vertical="center" wrapText="1"/>
    </xf>
    <xf numFmtId="0" fontId="7" fillId="0" borderId="1" xfId="0" applyNumberFormat="1" applyFont="1" applyFill="1" applyBorder="1" applyAlignment="1">
      <alignment horizontal="center" vertical="center"/>
    </xf>
    <xf numFmtId="176" fontId="5" fillId="3" borderId="1" xfId="5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50" applyNumberFormat="1" applyFont="1" applyBorder="1" applyAlignment="1">
      <alignment vertical="center" wrapText="1"/>
    </xf>
    <xf numFmtId="0" fontId="4" fillId="3" borderId="1" xfId="53" applyFont="1" applyFill="1" applyBorder="1" applyAlignment="1" applyProtection="1">
      <alignment horizontal="center" vertical="center" wrapText="1"/>
    </xf>
    <xf numFmtId="0" fontId="8" fillId="3" borderId="2" xfId="53" applyFont="1" applyFill="1" applyBorder="1" applyAlignment="1" applyProtection="1">
      <alignment horizontal="center" vertical="center" wrapText="1"/>
    </xf>
    <xf numFmtId="0" fontId="5" fillId="3" borderId="3" xfId="53" applyFont="1" applyFill="1" applyBorder="1" applyAlignment="1" applyProtection="1">
      <alignment horizontal="center" vertical="center" wrapText="1"/>
    </xf>
    <xf numFmtId="0" fontId="5" fillId="3" borderId="4" xfId="53" applyFont="1" applyFill="1" applyBorder="1" applyAlignment="1" applyProtection="1">
      <alignment horizontal="center" vertical="center" wrapText="1"/>
    </xf>
    <xf numFmtId="0" fontId="9" fillId="0" borderId="0" xfId="0" applyFont="1" applyFill="1" applyAlignment="1">
      <alignment horizontal="left" vertical="center"/>
    </xf>
    <xf numFmtId="0" fontId="9" fillId="0" borderId="0" xfId="0" applyFont="1" applyFill="1" applyAlignment="1">
      <alignmen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5" fillId="3" borderId="1" xfId="53" applyFont="1" applyFill="1" applyBorder="1" applyAlignment="1" applyProtection="1">
      <alignment vertical="center" wrapText="1"/>
    </xf>
    <xf numFmtId="0" fontId="6" fillId="0" borderId="1" xfId="0" applyFont="1" applyFill="1" applyBorder="1" applyAlignment="1">
      <alignment horizontal="center" vertical="center"/>
    </xf>
    <xf numFmtId="176" fontId="4" fillId="3" borderId="1" xfId="49" applyNumberFormat="1" applyFont="1" applyFill="1" applyBorder="1" applyAlignment="1" applyProtection="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友精大厦报价 3" xfId="49"/>
    <cellStyle name="常规 10 3" xfId="50"/>
    <cellStyle name="常规_20080225盛和新都会智能化系统成本核算" xfId="51"/>
    <cellStyle name="常规_Sheet3 3" xfId="52"/>
    <cellStyle name="常规 19" xfId="53"/>
    <cellStyle name="常规 2 4" xfId="54"/>
    <cellStyle name="常规 7" xfId="55"/>
    <cellStyle name="常规_高峰新款停车场" xfId="56"/>
    <cellStyle name="常规_甘肃亿嘉高峰智能一进一出标配报价" xfId="57"/>
    <cellStyle name="常规_高峰智能一进一出标配报价(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227965</xdr:colOff>
      <xdr:row>3</xdr:row>
      <xdr:rowOff>626745</xdr:rowOff>
    </xdr:from>
    <xdr:to>
      <xdr:col>9</xdr:col>
      <xdr:colOff>1737360</xdr:colOff>
      <xdr:row>3</xdr:row>
      <xdr:rowOff>2063750</xdr:rowOff>
    </xdr:to>
    <xdr:pic>
      <xdr:nvPicPr>
        <xdr:cNvPr id="4" name="图片 3"/>
        <xdr:cNvPicPr>
          <a:picLocks noChangeAspect="1"/>
        </xdr:cNvPicPr>
      </xdr:nvPicPr>
      <xdr:blipFill>
        <a:blip r:embed="rId1"/>
        <a:stretch>
          <a:fillRect/>
        </a:stretch>
      </xdr:blipFill>
      <xdr:spPr>
        <a:xfrm>
          <a:off x="8190865" y="3725545"/>
          <a:ext cx="1509395" cy="1437005"/>
        </a:xfrm>
        <a:prstGeom prst="rect">
          <a:avLst/>
        </a:prstGeom>
        <a:noFill/>
        <a:ln w="9525">
          <a:noFill/>
        </a:ln>
      </xdr:spPr>
    </xdr:pic>
    <xdr:clientData/>
  </xdr:twoCellAnchor>
  <xdr:twoCellAnchor>
    <xdr:from>
      <xdr:col>2</xdr:col>
      <xdr:colOff>962025</xdr:colOff>
      <xdr:row>11</xdr:row>
      <xdr:rowOff>0</xdr:rowOff>
    </xdr:from>
    <xdr:to>
      <xdr:col>2</xdr:col>
      <xdr:colOff>1515745</xdr:colOff>
      <xdr:row>21</xdr:row>
      <xdr:rowOff>14605</xdr:rowOff>
    </xdr:to>
    <xdr:pic>
      <xdr:nvPicPr>
        <xdr:cNvPr id="7" name="图片 6"/>
        <xdr:cNvPicPr>
          <a:picLocks noChangeAspect="1"/>
        </xdr:cNvPicPr>
      </xdr:nvPicPr>
      <xdr:blipFill>
        <a:blip r:embed="rId2"/>
        <a:stretch>
          <a:fillRect/>
        </a:stretch>
      </xdr:blipFill>
      <xdr:spPr>
        <a:xfrm>
          <a:off x="2333625" y="8911590"/>
          <a:ext cx="0" cy="2024380"/>
        </a:xfrm>
        <a:prstGeom prst="rect">
          <a:avLst/>
        </a:prstGeom>
        <a:noFill/>
        <a:ln w="9525">
          <a:noFill/>
        </a:ln>
      </xdr:spPr>
    </xdr:pic>
    <xdr:clientData/>
  </xdr:twoCellAnchor>
  <xdr:twoCellAnchor editAs="oneCell">
    <xdr:from>
      <xdr:col>9</xdr:col>
      <xdr:colOff>428625</xdr:colOff>
      <xdr:row>2</xdr:row>
      <xdr:rowOff>211455</xdr:rowOff>
    </xdr:from>
    <xdr:to>
      <xdr:col>9</xdr:col>
      <xdr:colOff>984885</xdr:colOff>
      <xdr:row>2</xdr:row>
      <xdr:rowOff>2105660</xdr:rowOff>
    </xdr:to>
    <xdr:pic>
      <xdr:nvPicPr>
        <xdr:cNvPr id="2" name="图片 1"/>
        <xdr:cNvPicPr>
          <a:picLocks noChangeAspect="1"/>
        </xdr:cNvPicPr>
      </xdr:nvPicPr>
      <xdr:blipFill>
        <a:blip r:embed="rId3"/>
        <a:stretch>
          <a:fillRect/>
        </a:stretch>
      </xdr:blipFill>
      <xdr:spPr>
        <a:xfrm>
          <a:off x="8391525" y="973455"/>
          <a:ext cx="556260" cy="18942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5" workbookViewId="0">
      <selection activeCell="C11" sqref="C11:H11"/>
    </sheetView>
  </sheetViews>
  <sheetFormatPr defaultColWidth="8.75" defaultRowHeight="14.25"/>
  <cols>
    <col min="1" max="1" width="3.875" style="4" customWidth="1"/>
    <col min="2" max="2" width="16.25" style="4" customWidth="1"/>
    <col min="3" max="3" width="10.5" style="4" customWidth="1"/>
    <col min="4" max="4" width="45.75" style="4" customWidth="1"/>
    <col min="5" max="5" width="5.125" style="4" customWidth="1"/>
    <col min="6" max="7" width="3.875" style="4" customWidth="1"/>
    <col min="8" max="8" width="6.75" style="4" customWidth="1"/>
    <col min="9" max="9" width="8.5" style="4" customWidth="1"/>
    <col min="10" max="10" width="23.25" style="4" customWidth="1"/>
    <col min="11" max="16384" width="8.75" style="4"/>
  </cols>
  <sheetData>
    <row r="1" ht="39" customHeight="1" spans="1:10">
      <c r="A1" s="5" t="s">
        <v>0</v>
      </c>
      <c r="B1" s="5"/>
      <c r="C1" s="5"/>
      <c r="D1" s="5"/>
      <c r="E1" s="5"/>
      <c r="F1" s="5"/>
      <c r="G1" s="5"/>
      <c r="H1" s="5"/>
      <c r="I1" s="5"/>
      <c r="J1" s="5"/>
    </row>
    <row r="2" ht="21" customHeight="1" spans="1:10">
      <c r="A2" s="6" t="s">
        <v>1</v>
      </c>
      <c r="B2" s="6" t="s">
        <v>2</v>
      </c>
      <c r="C2" s="6" t="s">
        <v>3</v>
      </c>
      <c r="D2" s="6" t="s">
        <v>4</v>
      </c>
      <c r="E2" s="6" t="s">
        <v>5</v>
      </c>
      <c r="F2" s="6" t="s">
        <v>6</v>
      </c>
      <c r="G2" s="6" t="s">
        <v>7</v>
      </c>
      <c r="H2" s="6" t="s">
        <v>8</v>
      </c>
      <c r="I2" s="6" t="s">
        <v>9</v>
      </c>
      <c r="J2" s="6" t="s">
        <v>10</v>
      </c>
    </row>
    <row r="3" ht="184" customHeight="1" spans="1:10">
      <c r="A3" s="7">
        <v>1</v>
      </c>
      <c r="B3" s="8" t="s">
        <v>11</v>
      </c>
      <c r="C3" s="9" t="s">
        <v>12</v>
      </c>
      <c r="D3" s="9" t="s">
        <v>13</v>
      </c>
      <c r="E3" s="10" t="s">
        <v>14</v>
      </c>
      <c r="F3" s="10" t="s">
        <v>15</v>
      </c>
      <c r="G3" s="10">
        <v>4</v>
      </c>
      <c r="H3" s="11">
        <v>5180</v>
      </c>
      <c r="I3" s="11">
        <f t="shared" ref="I3:I10" si="0">H3*G3</f>
        <v>20720</v>
      </c>
      <c r="J3" s="32"/>
    </row>
    <row r="4" ht="213" customHeight="1" spans="1:10">
      <c r="A4" s="7">
        <v>2</v>
      </c>
      <c r="B4" s="12" t="s">
        <v>16</v>
      </c>
      <c r="C4" s="13" t="s">
        <v>17</v>
      </c>
      <c r="D4" s="13" t="s">
        <v>18</v>
      </c>
      <c r="E4" s="10" t="s">
        <v>14</v>
      </c>
      <c r="F4" s="10" t="s">
        <v>19</v>
      </c>
      <c r="G4" s="8">
        <v>3</v>
      </c>
      <c r="H4" s="11">
        <v>3480</v>
      </c>
      <c r="I4" s="11">
        <f t="shared" si="0"/>
        <v>10440</v>
      </c>
      <c r="J4" s="32"/>
    </row>
    <row r="5" ht="39" customHeight="1" spans="1:10">
      <c r="A5" s="7">
        <v>3</v>
      </c>
      <c r="B5" s="14" t="s">
        <v>20</v>
      </c>
      <c r="C5" s="15" t="s">
        <v>21</v>
      </c>
      <c r="D5" s="15" t="s">
        <v>22</v>
      </c>
      <c r="E5" s="10" t="s">
        <v>14</v>
      </c>
      <c r="F5" s="16" t="s">
        <v>19</v>
      </c>
      <c r="G5" s="14">
        <v>3</v>
      </c>
      <c r="H5" s="17">
        <v>580</v>
      </c>
      <c r="I5" s="11">
        <f t="shared" si="0"/>
        <v>1740</v>
      </c>
      <c r="J5" s="14"/>
    </row>
    <row r="6" ht="33" spans="1:10">
      <c r="A6" s="7">
        <v>4</v>
      </c>
      <c r="B6" s="14" t="s">
        <v>23</v>
      </c>
      <c r="C6" s="13" t="s">
        <v>24</v>
      </c>
      <c r="D6" s="13" t="s">
        <v>24</v>
      </c>
      <c r="E6" s="16" t="s">
        <v>25</v>
      </c>
      <c r="F6" s="16" t="s">
        <v>15</v>
      </c>
      <c r="G6" s="14">
        <v>3</v>
      </c>
      <c r="H6" s="17">
        <v>180</v>
      </c>
      <c r="I6" s="11">
        <f t="shared" si="0"/>
        <v>540</v>
      </c>
      <c r="J6" s="33"/>
    </row>
    <row r="7" s="1" customFormat="1" ht="16.5" spans="1:10">
      <c r="A7" s="7">
        <v>5</v>
      </c>
      <c r="B7" s="7" t="s">
        <v>26</v>
      </c>
      <c r="C7" s="18"/>
      <c r="D7" s="19"/>
      <c r="E7" s="20" t="s">
        <v>27</v>
      </c>
      <c r="F7" s="14" t="s">
        <v>28</v>
      </c>
      <c r="G7" s="21">
        <v>40</v>
      </c>
      <c r="H7" s="21">
        <v>5</v>
      </c>
      <c r="I7" s="11">
        <f t="shared" si="0"/>
        <v>200</v>
      </c>
      <c r="J7" s="14"/>
    </row>
    <row r="8" s="1" customFormat="1" ht="20.1" customHeight="1" spans="1:10">
      <c r="A8" s="7">
        <v>6</v>
      </c>
      <c r="B8" s="7" t="s">
        <v>29</v>
      </c>
      <c r="C8" s="22"/>
      <c r="D8" s="23"/>
      <c r="E8" s="20" t="s">
        <v>27</v>
      </c>
      <c r="F8" s="14" t="s">
        <v>28</v>
      </c>
      <c r="G8" s="21">
        <v>40</v>
      </c>
      <c r="H8" s="21">
        <v>5</v>
      </c>
      <c r="I8" s="11">
        <f t="shared" si="0"/>
        <v>200</v>
      </c>
      <c r="J8" s="14"/>
    </row>
    <row r="9" s="1" customFormat="1" ht="20.1" customHeight="1" spans="1:10">
      <c r="A9" s="7">
        <v>7</v>
      </c>
      <c r="B9" s="7" t="s">
        <v>30</v>
      </c>
      <c r="C9" s="18"/>
      <c r="D9" s="19"/>
      <c r="E9" s="20"/>
      <c r="F9" s="14" t="s">
        <v>31</v>
      </c>
      <c r="G9" s="21">
        <v>1</v>
      </c>
      <c r="H9" s="21">
        <v>1500</v>
      </c>
      <c r="I9" s="11">
        <f t="shared" si="0"/>
        <v>1500</v>
      </c>
      <c r="J9" s="14"/>
    </row>
    <row r="10" s="1" customFormat="1" ht="56" customHeight="1" spans="1:10">
      <c r="A10" s="7">
        <v>8</v>
      </c>
      <c r="B10" s="7" t="s">
        <v>32</v>
      </c>
      <c r="C10" s="7"/>
      <c r="D10" s="15"/>
      <c r="E10" s="14" t="s">
        <v>33</v>
      </c>
      <c r="F10" s="14" t="s">
        <v>34</v>
      </c>
      <c r="G10" s="14">
        <v>2</v>
      </c>
      <c r="H10" s="21">
        <v>1800</v>
      </c>
      <c r="I10" s="11">
        <f t="shared" si="0"/>
        <v>3600</v>
      </c>
      <c r="J10" s="14"/>
    </row>
    <row r="11" ht="60" customHeight="1" spans="1:10">
      <c r="A11" s="7"/>
      <c r="B11" s="24" t="s">
        <v>9</v>
      </c>
      <c r="C11" s="25" t="s">
        <v>35</v>
      </c>
      <c r="D11" s="26"/>
      <c r="E11" s="26"/>
      <c r="F11" s="26"/>
      <c r="G11" s="26"/>
      <c r="H11" s="27"/>
      <c r="I11" s="34">
        <v>38760</v>
      </c>
      <c r="J11" s="14"/>
    </row>
    <row r="12" s="2" customFormat="1" ht="20.25" spans="1:10">
      <c r="A12" s="28" t="s">
        <v>36</v>
      </c>
      <c r="B12" s="28"/>
      <c r="C12" s="28"/>
      <c r="D12" s="28"/>
      <c r="E12" s="28"/>
      <c r="F12" s="28"/>
      <c r="G12" s="28"/>
      <c r="H12" s="28"/>
      <c r="I12" s="28"/>
      <c r="J12" s="28"/>
    </row>
    <row r="13" s="3" customFormat="1" ht="20.25" spans="1:10">
      <c r="A13" s="29" t="s">
        <v>37</v>
      </c>
      <c r="B13" s="29"/>
      <c r="C13" s="29"/>
      <c r="D13" s="29"/>
      <c r="E13" s="29"/>
      <c r="F13" s="29"/>
      <c r="G13" s="29"/>
      <c r="H13" s="29"/>
      <c r="I13" s="29"/>
      <c r="J13" s="29"/>
    </row>
    <row r="14" s="2" customFormat="1" ht="20.25" spans="1:10">
      <c r="A14" s="30"/>
      <c r="B14" s="31" t="s">
        <v>38</v>
      </c>
      <c r="C14" s="31"/>
      <c r="D14" s="31"/>
      <c r="E14" s="31"/>
      <c r="F14" s="31"/>
      <c r="G14" s="31"/>
      <c r="H14" s="31"/>
      <c r="I14" s="31"/>
      <c r="J14" s="31"/>
    </row>
    <row r="20" ht="12" customHeight="1"/>
  </sheetData>
  <mergeCells count="4">
    <mergeCell ref="A1:J1"/>
    <mergeCell ref="C11:H11"/>
    <mergeCell ref="A12:J12"/>
    <mergeCell ref="B14:J14"/>
  </mergeCells>
  <pageMargins left="0.7" right="0.7"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1项—2项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WPS_1628332227</cp:lastModifiedBy>
  <dcterms:created xsi:type="dcterms:W3CDTF">2023-05-12T11:15:00Z</dcterms:created>
  <dcterms:modified xsi:type="dcterms:W3CDTF">2025-07-09T01:20:15Z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2C9BEFCF0D0942D09DF067BCF14FFC17_13</vt:lpwstr>
  </property>
</Properties>
</file>