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40" windowHeight="12540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G7" i="1"/>
  <c r="G8"/>
  <c r="G11"/>
  <c r="G14"/>
  <c r="G12"/>
  <c r="G10"/>
  <c r="G13"/>
  <c r="G9"/>
  <c r="G6"/>
  <c r="G5"/>
  <c r="G15" l="1"/>
</calcChain>
</file>

<file path=xl/sharedStrings.xml><?xml version="1.0" encoding="utf-8"?>
<sst xmlns="http://schemas.openxmlformats.org/spreadsheetml/2006/main" count="47" uniqueCount="43">
  <si>
    <t>序号</t>
  </si>
  <si>
    <t>数量
（片）</t>
  </si>
  <si>
    <t>单价</t>
  </si>
  <si>
    <t>金 额</t>
  </si>
  <si>
    <t>02</t>
  </si>
  <si>
    <t>合  计（ R M B )</t>
  </si>
  <si>
    <t>01</t>
    <phoneticPr fontId="5" type="noConversion"/>
  </si>
  <si>
    <t>单位</t>
    <phoneticPr fontId="5" type="noConversion"/>
  </si>
  <si>
    <t>03</t>
  </si>
  <si>
    <t>清    单</t>
    <phoneticPr fontId="5" type="noConversion"/>
  </si>
  <si>
    <t>04</t>
  </si>
  <si>
    <t>材料/规格</t>
    <phoneticPr fontId="5" type="noConversion"/>
  </si>
  <si>
    <t>05</t>
  </si>
  <si>
    <t>名称</t>
    <phoneticPr fontId="5" type="noConversion"/>
  </si>
  <si>
    <r>
      <t>项目地址</t>
    </r>
    <r>
      <rPr>
        <sz val="14"/>
        <color theme="1"/>
        <rFont val="Tahoma"/>
        <family val="2"/>
      </rPr>
      <t xml:space="preserve"> :</t>
    </r>
    <r>
      <rPr>
        <sz val="14"/>
        <color theme="1"/>
        <rFont val="宋体"/>
        <family val="3"/>
        <charset val="134"/>
      </rPr>
      <t>东坪镇萸江学校校区</t>
    </r>
    <r>
      <rPr>
        <sz val="14"/>
        <color theme="1"/>
        <rFont val="Tahoma"/>
        <family val="2"/>
      </rPr>
      <t xml:space="preserve">                   </t>
    </r>
    <phoneticPr fontId="5" type="noConversion"/>
  </si>
  <si>
    <t>包</t>
  </si>
  <si>
    <t>角铁</t>
    <phoneticPr fontId="5" type="noConversion"/>
  </si>
  <si>
    <t>根</t>
  </si>
  <si>
    <t>清场地</t>
    <phoneticPr fontId="5" type="noConversion"/>
  </si>
  <si>
    <t>含车费</t>
    <phoneticPr fontId="5" type="noConversion"/>
  </si>
  <si>
    <t>㎡</t>
  </si>
  <si>
    <t>火烧板</t>
    <phoneticPr fontId="5" type="noConversion"/>
  </si>
  <si>
    <t>泥工</t>
    <phoneticPr fontId="5" type="noConversion"/>
  </si>
  <si>
    <t>胶泥</t>
    <phoneticPr fontId="5" type="noConversion"/>
  </si>
  <si>
    <t>2.5(300*600毛面)</t>
    <phoneticPr fontId="5" type="noConversion"/>
  </si>
  <si>
    <t>水泥</t>
    <phoneticPr fontId="5" type="noConversion"/>
  </si>
  <si>
    <t>沙子</t>
    <phoneticPr fontId="5" type="noConversion"/>
  </si>
  <si>
    <t>06</t>
  </si>
  <si>
    <t>07</t>
  </si>
  <si>
    <t>垃圾袋</t>
    <phoneticPr fontId="5" type="noConversion"/>
  </si>
  <si>
    <t>个</t>
  </si>
  <si>
    <t>碎石</t>
    <phoneticPr fontId="5" type="noConversion"/>
  </si>
  <si>
    <t>08</t>
  </si>
  <si>
    <t>09</t>
  </si>
  <si>
    <t>10</t>
  </si>
  <si>
    <t>沟槽盖</t>
    <phoneticPr fontId="5" type="noConversion"/>
  </si>
  <si>
    <t>块</t>
  </si>
  <si>
    <t>11</t>
  </si>
  <si>
    <t>红砖</t>
    <phoneticPr fontId="5" type="noConversion"/>
  </si>
  <si>
    <t>含车费</t>
    <phoneticPr fontId="5" type="noConversion"/>
  </si>
  <si>
    <t>3.0加厚</t>
    <phoneticPr fontId="5" type="noConversion"/>
  </si>
  <si>
    <t>含车费.垃圾处埋费.打掉原地面层及人工</t>
    <phoneticPr fontId="5" type="noConversion"/>
  </si>
  <si>
    <t>吨</t>
  </si>
</sst>
</file>

<file path=xl/styles.xml><?xml version="1.0" encoding="utf-8"?>
<styleSheet xmlns="http://schemas.openxmlformats.org/spreadsheetml/2006/main">
  <fonts count="11">
    <font>
      <sz val="11"/>
      <color theme="1"/>
      <name val="Tahoma"/>
      <charset val="134"/>
    </font>
    <font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6"/>
      <color rgb="FFFF0000"/>
      <name val="Tahoma"/>
      <family val="2"/>
    </font>
    <font>
      <sz val="11"/>
      <color theme="1"/>
      <name val="宋体"/>
      <charset val="134"/>
    </font>
    <font>
      <sz val="9"/>
      <name val="Tahoma"/>
      <family val="2"/>
    </font>
    <font>
      <sz val="14"/>
      <color theme="1"/>
      <name val="宋体"/>
      <family val="3"/>
      <charset val="134"/>
    </font>
    <font>
      <sz val="14"/>
      <color rgb="FFFF0000"/>
      <name val="宋体"/>
      <family val="3"/>
      <charset val="134"/>
    </font>
    <font>
      <sz val="13.5"/>
      <color theme="1"/>
      <name val="宋体"/>
      <family val="3"/>
      <charset val="134"/>
    </font>
    <font>
      <sz val="13.5"/>
      <color rgb="FFFF0000"/>
      <name val="宋体"/>
      <family val="3"/>
      <charset val="134"/>
    </font>
    <font>
      <b/>
      <sz val="2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9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8</xdr:col>
      <xdr:colOff>593977</xdr:colOff>
      <xdr:row>0</xdr:row>
      <xdr:rowOff>332</xdr:rowOff>
    </xdr:to>
    <xdr:pic>
      <xdr:nvPicPr>
        <xdr:cNvPr id="2" name="图片 1" descr="微信图片_2021081809473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86825" y="43197145"/>
          <a:ext cx="1277620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65913</xdr:colOff>
      <xdr:row>0</xdr:row>
      <xdr:rowOff>1143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8886825" y="10890250"/>
          <a:ext cx="751205" cy="63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159649</xdr:colOff>
      <xdr:row>0</xdr:row>
      <xdr:rowOff>1524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067175" y="10737850"/>
          <a:ext cx="1374775" cy="127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145981</xdr:colOff>
      <xdr:row>0</xdr:row>
      <xdr:rowOff>1861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67175" y="33766125"/>
          <a:ext cx="1360805" cy="127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143695</xdr:colOff>
      <xdr:row>0</xdr:row>
      <xdr:rowOff>981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67175" y="34063940"/>
          <a:ext cx="1358900" cy="63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143695</xdr:colOff>
      <xdr:row>0</xdr:row>
      <xdr:rowOff>1743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67175" y="39585900"/>
          <a:ext cx="1358900" cy="127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9</xdr:col>
      <xdr:colOff>136789</xdr:colOff>
      <xdr:row>0</xdr:row>
      <xdr:rowOff>1524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04260" y="3223260"/>
          <a:ext cx="1371229" cy="1524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9</xdr:col>
      <xdr:colOff>123121</xdr:colOff>
      <xdr:row>0</xdr:row>
      <xdr:rowOff>1861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04260" y="3223260"/>
          <a:ext cx="1357561" cy="186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9</xdr:col>
      <xdr:colOff>120835</xdr:colOff>
      <xdr:row>0</xdr:row>
      <xdr:rowOff>981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604260" y="3223260"/>
          <a:ext cx="1355275" cy="98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65913</xdr:colOff>
      <xdr:row>14</xdr:row>
      <xdr:rowOff>1143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90160" y="3223260"/>
          <a:ext cx="751713" cy="114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30109</xdr:colOff>
      <xdr:row>14</xdr:row>
      <xdr:rowOff>1524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37220" y="3223260"/>
          <a:ext cx="1508389" cy="152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16441</xdr:colOff>
      <xdr:row>14</xdr:row>
      <xdr:rowOff>1861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237220" y="3223260"/>
          <a:ext cx="1494721" cy="186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14155</xdr:colOff>
      <xdr:row>14</xdr:row>
      <xdr:rowOff>981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37220" y="3223260"/>
          <a:ext cx="1492435" cy="9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K8" sqref="K8"/>
    </sheetView>
  </sheetViews>
  <sheetFormatPr defaultColWidth="9" defaultRowHeight="20.399999999999999"/>
  <cols>
    <col min="1" max="1" width="5" customWidth="1"/>
    <col min="2" max="2" width="11.796875" style="2" customWidth="1"/>
    <col min="3" max="3" width="20.5" style="1" customWidth="1"/>
    <col min="4" max="4" width="8.09765625" style="1" customWidth="1"/>
    <col min="5" max="5" width="8.796875" style="3" customWidth="1"/>
    <col min="6" max="6" width="7.09765625" style="4" customWidth="1"/>
    <col min="7" max="7" width="11" style="5" customWidth="1"/>
    <col min="10" max="10" width="14.296875" customWidth="1"/>
  </cols>
  <sheetData>
    <row r="1" spans="1:7" ht="25.8">
      <c r="A1" s="17" t="s">
        <v>9</v>
      </c>
      <c r="B1" s="17"/>
      <c r="C1" s="17"/>
      <c r="D1" s="17"/>
      <c r="E1" s="17"/>
      <c r="F1" s="17"/>
      <c r="G1" s="17"/>
    </row>
    <row r="2" spans="1:7" ht="24.6" customHeight="1">
      <c r="A2" s="18" t="s">
        <v>14</v>
      </c>
      <c r="B2" s="18"/>
      <c r="C2" s="18"/>
      <c r="D2" s="18"/>
      <c r="E2" s="18"/>
      <c r="F2" s="18"/>
      <c r="G2" s="18"/>
    </row>
    <row r="3" spans="1:7" ht="45" customHeight="1">
      <c r="A3" s="11" t="s">
        <v>0</v>
      </c>
      <c r="B3" s="9" t="s">
        <v>13</v>
      </c>
      <c r="C3" s="11" t="s">
        <v>11</v>
      </c>
      <c r="D3" s="11" t="s">
        <v>7</v>
      </c>
      <c r="E3" s="8" t="s">
        <v>1</v>
      </c>
      <c r="F3" s="9" t="s">
        <v>2</v>
      </c>
      <c r="G3" s="9" t="s">
        <v>3</v>
      </c>
    </row>
    <row r="4" spans="1:7" ht="25.8" customHeight="1">
      <c r="A4" s="7" t="s">
        <v>6</v>
      </c>
      <c r="B4" s="10" t="s">
        <v>18</v>
      </c>
      <c r="C4" s="20" t="s">
        <v>41</v>
      </c>
      <c r="D4" s="21"/>
      <c r="E4" s="21"/>
      <c r="F4" s="22"/>
      <c r="G4" s="10">
        <v>10800</v>
      </c>
    </row>
    <row r="5" spans="1:7" ht="25.8" customHeight="1">
      <c r="A5" s="7" t="s">
        <v>4</v>
      </c>
      <c r="B5" s="10" t="s">
        <v>23</v>
      </c>
      <c r="C5" s="12" t="s">
        <v>19</v>
      </c>
      <c r="D5" s="12" t="s">
        <v>15</v>
      </c>
      <c r="E5" s="6">
        <v>40</v>
      </c>
      <c r="F5" s="10">
        <v>28</v>
      </c>
      <c r="G5" s="10">
        <f t="shared" ref="G5:G6" si="0">F5*E5</f>
        <v>1120</v>
      </c>
    </row>
    <row r="6" spans="1:7" ht="24" customHeight="1">
      <c r="A6" s="7" t="s">
        <v>8</v>
      </c>
      <c r="B6" s="10" t="s">
        <v>16</v>
      </c>
      <c r="C6" s="12"/>
      <c r="D6" s="12" t="s">
        <v>17</v>
      </c>
      <c r="E6" s="6">
        <v>24</v>
      </c>
      <c r="F6" s="10">
        <v>38</v>
      </c>
      <c r="G6" s="10">
        <f t="shared" si="0"/>
        <v>912</v>
      </c>
    </row>
    <row r="7" spans="1:7" ht="24" customHeight="1">
      <c r="A7" s="7" t="s">
        <v>10</v>
      </c>
      <c r="B7" s="10" t="s">
        <v>38</v>
      </c>
      <c r="C7" s="15" t="s">
        <v>39</v>
      </c>
      <c r="D7" s="15" t="s">
        <v>36</v>
      </c>
      <c r="E7" s="6">
        <v>800</v>
      </c>
      <c r="F7" s="10">
        <v>1.5</v>
      </c>
      <c r="G7" s="10">
        <f t="shared" ref="G7:G14" si="1">F7*E7</f>
        <v>1200</v>
      </c>
    </row>
    <row r="8" spans="1:7" ht="24" customHeight="1">
      <c r="A8" s="7" t="s">
        <v>12</v>
      </c>
      <c r="B8" s="10" t="s">
        <v>35</v>
      </c>
      <c r="C8" s="15" t="s">
        <v>40</v>
      </c>
      <c r="D8" s="15" t="s">
        <v>36</v>
      </c>
      <c r="E8" s="6">
        <v>60</v>
      </c>
      <c r="F8" s="10">
        <v>65</v>
      </c>
      <c r="G8" s="10">
        <f t="shared" si="1"/>
        <v>3900</v>
      </c>
    </row>
    <row r="9" spans="1:7" ht="28.2" customHeight="1">
      <c r="A9" s="7" t="s">
        <v>27</v>
      </c>
      <c r="B9" s="10" t="s">
        <v>21</v>
      </c>
      <c r="C9" s="13" t="s">
        <v>24</v>
      </c>
      <c r="D9" s="12" t="s">
        <v>20</v>
      </c>
      <c r="E9" s="6">
        <v>200</v>
      </c>
      <c r="F9" s="10">
        <v>68</v>
      </c>
      <c r="G9" s="10">
        <f t="shared" si="1"/>
        <v>13600</v>
      </c>
    </row>
    <row r="10" spans="1:7" ht="28.2" customHeight="1">
      <c r="A10" s="7" t="s">
        <v>28</v>
      </c>
      <c r="B10" s="10" t="s">
        <v>25</v>
      </c>
      <c r="C10" s="14"/>
      <c r="D10" s="16" t="s">
        <v>42</v>
      </c>
      <c r="E10" s="6">
        <v>10</v>
      </c>
      <c r="F10" s="10">
        <v>420</v>
      </c>
      <c r="G10" s="10">
        <f t="shared" si="1"/>
        <v>4200</v>
      </c>
    </row>
    <row r="11" spans="1:7" ht="28.2" customHeight="1">
      <c r="A11" s="7" t="s">
        <v>32</v>
      </c>
      <c r="B11" s="10" t="s">
        <v>31</v>
      </c>
      <c r="C11" s="15"/>
      <c r="D11" s="16" t="s">
        <v>42</v>
      </c>
      <c r="E11" s="6">
        <v>24</v>
      </c>
      <c r="F11" s="10">
        <v>70</v>
      </c>
      <c r="G11" s="10">
        <f t="shared" si="1"/>
        <v>1680</v>
      </c>
    </row>
    <row r="12" spans="1:7" ht="28.2" customHeight="1">
      <c r="A12" s="7" t="s">
        <v>33</v>
      </c>
      <c r="B12" s="10" t="s">
        <v>26</v>
      </c>
      <c r="C12" s="14"/>
      <c r="D12" s="16" t="s">
        <v>42</v>
      </c>
      <c r="E12" s="6">
        <v>32</v>
      </c>
      <c r="F12" s="10">
        <v>80</v>
      </c>
      <c r="G12" s="10">
        <f t="shared" si="1"/>
        <v>2560</v>
      </c>
    </row>
    <row r="13" spans="1:7" ht="28.2" customHeight="1">
      <c r="A13" s="7" t="s">
        <v>34</v>
      </c>
      <c r="B13" s="10" t="s">
        <v>22</v>
      </c>
      <c r="C13" s="12"/>
      <c r="D13" s="12" t="s">
        <v>20</v>
      </c>
      <c r="E13" s="6">
        <v>200</v>
      </c>
      <c r="F13" s="10">
        <v>35</v>
      </c>
      <c r="G13" s="10">
        <f t="shared" si="1"/>
        <v>7000</v>
      </c>
    </row>
    <row r="14" spans="1:7" ht="28.2" customHeight="1">
      <c r="A14" s="7" t="s">
        <v>37</v>
      </c>
      <c r="B14" s="10" t="s">
        <v>29</v>
      </c>
      <c r="C14" s="15"/>
      <c r="D14" s="15" t="s">
        <v>30</v>
      </c>
      <c r="E14" s="6">
        <v>150</v>
      </c>
      <c r="F14" s="10">
        <v>1</v>
      </c>
      <c r="G14" s="10">
        <f t="shared" si="1"/>
        <v>150</v>
      </c>
    </row>
    <row r="15" spans="1:7" ht="43.2" customHeight="1">
      <c r="A15" s="19" t="s">
        <v>5</v>
      </c>
      <c r="B15" s="19"/>
      <c r="C15" s="19"/>
      <c r="D15" s="19"/>
      <c r="E15" s="19"/>
      <c r="F15" s="10"/>
      <c r="G15" s="10">
        <f>SUM(G4:G14)</f>
        <v>47122</v>
      </c>
    </row>
  </sheetData>
  <mergeCells count="4">
    <mergeCell ref="A1:G1"/>
    <mergeCell ref="A2:G2"/>
    <mergeCell ref="A15:E15"/>
    <mergeCell ref="C4:F4"/>
  </mergeCells>
  <phoneticPr fontId="5" type="noConversion"/>
  <printOptions horizontalCentered="1"/>
  <pageMargins left="0.78740157480314965" right="0.78740157480314965" top="0.74803149606299213" bottom="1.181102362204724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8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8"/>
  <sheetData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8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2024-04-09T03:51:24Z</cp:lastPrinted>
  <dcterms:created xsi:type="dcterms:W3CDTF">2008-09-11T17:22:00Z</dcterms:created>
  <dcterms:modified xsi:type="dcterms:W3CDTF">2024-05-18T09:35:16Z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A82813336540400EB87601AD4D0E09D8</vt:lpwstr>
  </property>
  <property fmtid="{D5CDD505-2E9C-101B-9397-08002B2CF9AE}" pid="3" name="KSOProductBuildVer">
    <vt:lpwstr>2052-11.1.0.11365</vt:lpwstr>
  </property>
</Properties>
</file>