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监控系统设备清单及报价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<sst xmlns="http://schemas.openxmlformats.org/spreadsheetml/2006/main" count="33" uniqueCount="33">
  <si>
    <t>邵阳生态环境监测中心负一楼实验仓库警报系统及七八楼高清监控系统设备清单报价表</t>
  </si>
  <si>
    <t>序号</t>
  </si>
  <si>
    <t>产品类型</t>
  </si>
  <si>
    <t>产品名称</t>
  </si>
  <si>
    <t>参数简介</t>
  </si>
  <si>
    <t>品牌</t>
  </si>
  <si>
    <t>数量</t>
  </si>
  <si>
    <t>单位</t>
  </si>
  <si>
    <t>单价</t>
  </si>
  <si>
    <t>总价</t>
  </si>
  <si>
    <t>备注</t>
  </si>
  <si>
    <t>系统设备</t>
  </si>
  <si>
    <t>摄像头</t>
  </si>
  <si>
    <t xml:space="preserve">400万  </t>
  </si>
  <si>
    <t>支持绊线入侵，区域入侵，智能动检 采用低照400万像素1/3英寸CMOS图像传感器，低照度效果好，H.264/H.265，灵活编码，适用不同带宽和存储环境 支持内置MIC 支持DC12V/POE供电方式 支持IP68防护等级</t>
  </si>
  <si>
    <t>海康</t>
  </si>
  <si>
    <t>个</t>
  </si>
  <si>
    <t>红外线报警器</t>
  </si>
  <si>
    <t>E7PLU智能装置</t>
  </si>
  <si>
    <t>红外线智能 远程监控，双语音对话，警报装置与保安室相连</t>
  </si>
  <si>
    <t>博礼视</t>
  </si>
  <si>
    <t>套</t>
  </si>
  <si>
    <t>集中电源</t>
  </si>
  <si>
    <t>S-360-12</t>
  </si>
  <si>
    <t>/</t>
  </si>
  <si>
    <t>宏国红</t>
  </si>
  <si>
    <t>批</t>
  </si>
  <si>
    <t>七楼、八楼监控电源线</t>
  </si>
  <si>
    <t>电源线</t>
  </si>
  <si>
    <t>PVV2X1.0无氧铜200米/卷</t>
  </si>
  <si>
    <t>永天盛</t>
  </si>
  <si>
    <t>卷</t>
  </si>
  <si>
    <t>共计（含税）</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</si>
</sst>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804]#,##0_);[Red]\([$¥-804]#,##0\)"/>
    <numFmt numFmtId="177" formatCode="_ \¥* #,##0.00_ ;_ \¥* \-#,##0.00_ ;_ \¥* &quot;-&quot;??_ ;_ @_ "/>
    <numFmt numFmtId="178" formatCode="0_ "/>
  </numFmts>
  <fonts count="32">
    <font>
      <sz val="11"/>
      <color indexed="8"/>
      <name val="宋体"/>
      <charset val="134"/>
      <scheme val="minor"/>
    </font>
    <font>
      <b/>
      <sz val="16"/>
      <color indexed="8"/>
      <name val="微软雅黑"/>
      <charset val="134"/>
    </font>
    <font>
      <b/>
      <sz val="10"/>
      <color indexed="9"/>
      <name val="微软雅黑"/>
      <charset val="134"/>
    </font>
    <font>
      <b/>
      <sz val="10"/>
      <color indexed="8"/>
      <name val="微软雅黑"/>
      <charset val="134"/>
    </font>
    <font>
      <sz val="10"/>
      <color indexed="8"/>
      <name val="微软雅黑"/>
      <charset val="134"/>
    </font>
    <font>
      <b/>
      <sz val="10"/>
      <color indexed="10"/>
      <name val="微软雅黑"/>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10"/>
      <name val="宋体"/>
      <charset val="134"/>
    </font>
    <font>
      <sz val="11"/>
      <color rgb="FF000000"/>
      <name val="宋体"/>
      <charset val="134"/>
    </font>
    <font>
      <sz val="12"/>
      <name val="宋体"/>
      <charset val="134"/>
    </font>
    <font>
      <sz val="11"/>
      <color indexed="8"/>
      <name val="宋体"/>
      <charset val="134"/>
    </font>
    <font>
      <sz val="11"/>
      <name val="宋体"/>
      <charset val="134"/>
    </font>
    <font>
      <sz val="11"/>
      <color rgb="FFFF0000"/>
      <name val="宋体"/>
      <charset val="134"/>
    </font>
  </fonts>
  <fills count="35">
    <fill>
      <patternFill patternType="none"/>
    </fill>
    <fill>
      <patternFill patternType="gray125"/>
    </fill>
    <fill>
      <patternFill patternType="solid">
        <fgColor rgb="FF3899C4"/>
        <bgColor indexed="64"/>
      </patternFill>
    </fill>
    <fill>
      <patternFill patternType="solid">
        <fgColor rgb="FFDDEBF7"/>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2"/>
        <bgColor indexed="64"/>
      </patternFill>
    </fill>
    <fill>
      <patternFill patternType="solid">
        <fgColor theme="4" tint="0.599994"/>
        <bgColor indexed="64"/>
      </patternFill>
    </fill>
    <fill>
      <patternFill patternType="solid">
        <fgColor theme="4" tint="0.399976"/>
        <bgColor indexed="64"/>
      </patternFill>
    </fill>
    <fill>
      <patternFill patternType="solid">
        <fgColor theme="5"/>
        <bgColor indexed="64"/>
      </patternFill>
    </fill>
    <fill>
      <patternFill patternType="solid">
        <fgColor theme="5" tint="0.799982"/>
        <bgColor indexed="64"/>
      </patternFill>
    </fill>
    <fill>
      <patternFill patternType="solid">
        <fgColor theme="5" tint="0.599994"/>
        <bgColor indexed="64"/>
      </patternFill>
    </fill>
    <fill>
      <patternFill patternType="solid">
        <fgColor theme="5" tint="0.399976"/>
        <bgColor indexed="64"/>
      </patternFill>
    </fill>
    <fill>
      <patternFill patternType="solid">
        <fgColor theme="6"/>
        <bgColor indexed="64"/>
      </patternFill>
    </fill>
    <fill>
      <patternFill patternType="solid">
        <fgColor theme="6" tint="0.799982"/>
        <bgColor indexed="64"/>
      </patternFill>
    </fill>
    <fill>
      <patternFill patternType="solid">
        <fgColor theme="6" tint="0.599994"/>
        <bgColor indexed="64"/>
      </patternFill>
    </fill>
    <fill>
      <patternFill patternType="solid">
        <fgColor theme="6" tint="0.399976"/>
        <bgColor indexed="64"/>
      </patternFill>
    </fill>
    <fill>
      <patternFill patternType="solid">
        <fgColor theme="7"/>
        <bgColor indexed="64"/>
      </patternFill>
    </fill>
    <fill>
      <patternFill patternType="solid">
        <fgColor theme="7" tint="0.799982"/>
        <bgColor indexed="64"/>
      </patternFill>
    </fill>
    <fill>
      <patternFill patternType="solid">
        <fgColor theme="7" tint="0.599994"/>
        <bgColor indexed="64"/>
      </patternFill>
    </fill>
    <fill>
      <patternFill patternType="solid">
        <fgColor theme="7" tint="0.399976"/>
        <bgColor indexed="64"/>
      </patternFill>
    </fill>
    <fill>
      <patternFill patternType="solid">
        <fgColor theme="8"/>
        <bgColor indexed="64"/>
      </patternFill>
    </fill>
    <fill>
      <patternFill patternType="solid">
        <fgColor theme="8" tint="0.799982"/>
        <bgColor indexed="64"/>
      </patternFill>
    </fill>
    <fill>
      <patternFill patternType="solid">
        <fgColor theme="8" tint="0.599994"/>
        <bgColor indexed="64"/>
      </patternFill>
    </fill>
    <fill>
      <patternFill patternType="solid">
        <fgColor theme="8" tint="0.399976"/>
        <bgColor indexed="64"/>
      </patternFill>
    </fill>
    <fill>
      <patternFill patternType="solid">
        <fgColor theme="9"/>
        <bgColor indexed="64"/>
      </patternFill>
    </fill>
    <fill>
      <patternFill patternType="solid">
        <fgColor theme="9" tint="0.799982"/>
        <bgColor indexed="64"/>
      </patternFill>
    </fill>
    <fill>
      <patternFill patternType="solid">
        <fgColor theme="9" tint="0.599994"/>
        <bgColor indexed="64"/>
      </patternFill>
    </fill>
    <fill>
      <patternFill patternType="solid">
        <fgColor theme="9" tint="0.399976"/>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5"/>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7">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4"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5" borderId="8" applyNumberFormat="0" applyAlignment="0" applyProtection="0">
      <alignment vertical="center"/>
    </xf>
    <xf numFmtId="0" fontId="16" fillId="6" borderId="9" applyNumberFormat="0" applyAlignment="0" applyProtection="0">
      <alignment vertical="center"/>
    </xf>
    <xf numFmtId="0" fontId="17" fillId="6" borderId="8" applyNumberFormat="0" applyAlignment="0" applyProtection="0">
      <alignment vertical="center"/>
    </xf>
    <xf numFmtId="0" fontId="18" fillId="7"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xf numFmtId="176" fontId="26" fillId="0" borderId="0">
      <alignment vertical="center"/>
    </xf>
    <xf numFmtId="176" fontId="27" fillId="0" borderId="0">
      <alignment vertical="center"/>
    </xf>
    <xf numFmtId="176" fontId="28" fillId="0" borderId="0">
      <alignment vertical="center"/>
    </xf>
    <xf numFmtId="176" fontId="28" fillId="0" borderId="0">
      <alignment vertical="center"/>
    </xf>
    <xf numFmtId="176" fontId="28" fillId="0" borderId="0">
      <protection locked="0"/>
    </xf>
    <xf numFmtId="0" fontId="28" fillId="0" borderId="0">
      <alignment vertical="center"/>
    </xf>
    <xf numFmtId="176" fontId="6" fillId="0" borderId="0">
      <alignment vertical="center"/>
    </xf>
    <xf numFmtId="176" fontId="29" fillId="0" borderId="0">
      <alignment vertical="center"/>
    </xf>
    <xf numFmtId="176" fontId="27" fillId="0" borderId="0"/>
    <xf numFmtId="176" fontId="28" fillId="0" borderId="0">
      <alignment vertical="center"/>
    </xf>
    <xf numFmtId="0" fontId="6" fillId="0" borderId="0"/>
    <xf numFmtId="176" fontId="28" fillId="0" borderId="0">
      <alignment vertical="center"/>
    </xf>
    <xf numFmtId="176" fontId="28" fillId="0" borderId="0">
      <protection locked="0"/>
    </xf>
    <xf numFmtId="176" fontId="6" fillId="0" borderId="0"/>
    <xf numFmtId="176" fontId="27" fillId="0" borderId="0">
      <alignment vertical="center"/>
    </xf>
    <xf numFmtId="176" fontId="28" fillId="0" borderId="0" applyProtection="0">
      <alignment vertical="center"/>
    </xf>
    <xf numFmtId="176" fontId="28" fillId="0" borderId="0">
      <alignment vertical="center"/>
    </xf>
    <xf numFmtId="176" fontId="6" fillId="0" borderId="0">
      <alignment vertical="center"/>
    </xf>
    <xf numFmtId="176" fontId="28" fillId="0" borderId="0"/>
    <xf numFmtId="176" fontId="30" fillId="0" borderId="0">
      <alignment vertical="center"/>
    </xf>
    <xf numFmtId="176" fontId="28" fillId="0" borderId="0"/>
    <xf numFmtId="176" fontId="29" fillId="0" borderId="0" applyProtection="0">
      <alignment vertical="center"/>
    </xf>
    <xf numFmtId="0" fontId="28" fillId="0" borderId="0">
      <alignment vertical="center"/>
    </xf>
    <xf numFmtId="176" fontId="28" fillId="0" borderId="0">
      <alignment vertical="center"/>
    </xf>
    <xf numFmtId="176" fontId="28" fillId="0" borderId="0"/>
    <xf numFmtId="176" fontId="28" fillId="0" borderId="0">
      <alignment vertical="center"/>
    </xf>
    <xf numFmtId="176" fontId="31" fillId="0" borderId="0">
      <alignment vertical="center"/>
    </xf>
    <xf numFmtId="177" fontId="6" fillId="0" borderId="0" applyFont="0" applyFill="0" applyBorder="0" applyAlignment="0" applyProtection="0">
      <alignment vertical="center"/>
    </xf>
  </cellStyleXfs>
  <cellXfs count="10">
    <xf numFmtId="0" fontId="0" fillId="0" borderId="0" xfId="0" applyFont="1">
      <alignment vertical="center"/>
    </xf>
    <xf numFmtId="0" fontId="1"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3" fillId="3"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178" fontId="4" fillId="0" borderId="1" xfId="0" applyNumberFormat="1" applyFont="1" applyBorder="1" applyAlignment="1">
      <alignment horizontal="center" vertical="center" wrapText="1"/>
    </xf>
    <xf numFmtId="0" fontId="5" fillId="0" borderId="1" xfId="0" applyFont="1" applyBorder="1" applyAlignment="1">
      <alignment horizontal="left" vertical="center" wrapText="1"/>
    </xf>
  </cellXfs>
  <cellStyles count="7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9" xfId="49"/>
    <cellStyle name="常规 6" xfId="50"/>
    <cellStyle name="常规 12 2 2" xfId="51"/>
    <cellStyle name="常规 12" xfId="52"/>
    <cellStyle name="常规 2 5" xfId="53"/>
    <cellStyle name="常规 2 2 2" xfId="54"/>
    <cellStyle name="常规 2 2" xfId="55"/>
    <cellStyle name="常规 10" xfId="56"/>
    <cellStyle name="常规 2 3" xfId="57"/>
    <cellStyle name="常规 2 3 2" xfId="58"/>
    <cellStyle name="常规 2" xfId="59"/>
    <cellStyle name="常规 2 2 10 2" xfId="60"/>
    <cellStyle name="常规 2 4" xfId="61"/>
    <cellStyle name="常规 2 61" xfId="62"/>
    <cellStyle name="常规 3" xfId="63"/>
    <cellStyle name="常规 4" xfId="64"/>
    <cellStyle name="常规 4 3" xfId="65"/>
    <cellStyle name="常规 42 2" xfId="66"/>
    <cellStyle name="常规 42 3" xfId="67"/>
    <cellStyle name="常规 5" xfId="68"/>
    <cellStyle name="常规 6 5 2 3" xfId="69"/>
    <cellStyle name="常规 7" xfId="70"/>
    <cellStyle name="常规 8" xfId="71"/>
    <cellStyle name="常规 9 2" xfId="72"/>
    <cellStyle name="常规 9 2 6" xfId="73"/>
    <cellStyle name="常规 94" xfId="74"/>
    <cellStyle name="常规Sheet1 3" xfId="75"/>
    <cellStyle name="货币 2" xfId="76"/>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lumMod val="102000"/>
                <a:satMod val="103000"/>
                <a:tint val="94000"/>
              </a:schemeClr>
            </a:gs>
            <a:gs pos="50000">
              <a:schemeClr val="phClr">
                <a:lumMod val="100000"/>
                <a:satMod val="11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satMod val="170000"/>
            <a:tint val="95000"/>
          </a:schemeClr>
        </a:solidFill>
        <a:gradFill rotWithShape="1">
          <a:gsLst>
            <a:gs pos="0">
              <a:schemeClr val="phClr">
                <a:lumMod val="102000"/>
                <a:satMod val="150000"/>
                <a:shade val="98000"/>
                <a:tint val="93000"/>
              </a:schemeClr>
            </a:gs>
            <a:gs pos="50000">
              <a:schemeClr val="phClr">
                <a:lumMod val="103000"/>
                <a:satMod val="130000"/>
                <a:shade val="90000"/>
                <a:tint val="98000"/>
              </a:schemeClr>
            </a:gs>
            <a:gs pos="100000">
              <a:schemeClr val="phClr">
                <a:satMod val="120000"/>
                <a:shade val="63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J8"/>
  <sheetViews>
    <sheetView tabSelected="1" workbookViewId="0">
      <selection activeCell="J11" sqref="J11"/>
    </sheetView>
  </sheetViews>
  <sheetFormatPr defaultColWidth="9" defaultRowHeight="13.5" outlineLevelRow="7"/>
  <cols>
    <col min="1" max="1" width="6.75" customWidth="1"/>
    <col min="2" max="2" width="15.25" customWidth="1"/>
    <col min="3" max="3" width="19.375" customWidth="1"/>
    <col min="4" max="4" width="36" customWidth="1"/>
    <col min="5" max="5" width="7" customWidth="1"/>
    <col min="6" max="6" width="6" customWidth="1"/>
    <col min="7" max="7" width="5.33333333333333" customWidth="1"/>
    <col min="8" max="8" width="7.55833333333333" customWidth="1"/>
    <col min="9" max="9" width="12.75" customWidth="1"/>
    <col min="10" max="10" width="12.875" customWidth="1"/>
    <col min="11" max="17" width="11.6666666666667" customWidth="1"/>
    <col min="18" max="99" width="7.775" customWidth="1"/>
  </cols>
  <sheetData>
    <row r="1" ht="34.95" customHeight="1" spans="1:10">
      <c r="A1" s="1" t="s">
        <v>0</v>
      </c>
      <c r="B1" s="1"/>
      <c r="C1" s="1"/>
      <c r="D1" s="1"/>
      <c r="E1" s="1"/>
      <c r="F1" s="1"/>
      <c r="G1" s="1"/>
      <c r="H1" s="1"/>
      <c r="I1" s="1"/>
      <c r="J1" s="1"/>
    </row>
    <row r="2" ht="15" customHeight="1" spans="1:10">
      <c r="A2" s="2" t="s">
        <v>1</v>
      </c>
      <c r="B2" s="2" t="s">
        <v>2</v>
      </c>
      <c r="C2" s="2" t="s">
        <v>3</v>
      </c>
      <c r="D2" s="2" t="s">
        <v>4</v>
      </c>
      <c r="E2" s="2" t="s">
        <v>5</v>
      </c>
      <c r="F2" s="2" t="s">
        <v>6</v>
      </c>
      <c r="G2" s="2" t="s">
        <v>7</v>
      </c>
      <c r="H2" s="2" t="s">
        <v>8</v>
      </c>
      <c r="I2" s="2" t="s">
        <v>9</v>
      </c>
      <c r="J2" s="2" t="s">
        <v>10</v>
      </c>
    </row>
    <row r="3" ht="25.05" customHeight="1" spans="1:10">
      <c r="A3" s="3" t="s">
        <v>11</v>
      </c>
      <c r="B3" s="3"/>
      <c r="C3" s="3"/>
      <c r="D3" s="3"/>
      <c r="E3" s="3"/>
      <c r="F3" s="3"/>
      <c r="G3" s="3"/>
      <c r="H3" s="3"/>
      <c r="I3" s="3"/>
      <c r="J3" s="3"/>
    </row>
    <row r="4" ht="87" customHeight="1" outlineLevel="1" spans="1:10">
      <c r="A4" s="4">
        <v>1</v>
      </c>
      <c r="B4" s="4" t="s">
        <v>12</v>
      </c>
      <c r="C4" s="4" t="s">
        <v>13</v>
      </c>
      <c r="D4" s="4" t="s">
        <v>14</v>
      </c>
      <c r="E4" s="4" t="s">
        <v>15</v>
      </c>
      <c r="F4" s="4">
        <v>2</v>
      </c>
      <c r="G4" s="4" t="s">
        <v>16</v>
      </c>
      <c r="H4" s="4">
        <v>560</v>
      </c>
      <c r="I4" s="4">
        <f>H4*F4</f>
        <v>1120</v>
      </c>
      <c r="J4" s="4"/>
    </row>
    <row r="5" ht="37" customHeight="1" outlineLevel="1" spans="1:10">
      <c r="A5" s="4">
        <v>2</v>
      </c>
      <c r="B5" s="4" t="s">
        <v>17</v>
      </c>
      <c r="C5" s="4" t="s">
        <v>18</v>
      </c>
      <c r="D5" s="4" t="s">
        <v>19</v>
      </c>
      <c r="E5" s="4" t="s">
        <v>20</v>
      </c>
      <c r="F5" s="4">
        <v>1</v>
      </c>
      <c r="G5" s="4" t="s">
        <v>21</v>
      </c>
      <c r="H5" s="4">
        <v>3180</v>
      </c>
      <c r="I5" s="4">
        <f>H5*F5</f>
        <v>3180</v>
      </c>
      <c r="J5" s="4"/>
    </row>
    <row r="6" ht="37" customHeight="1" outlineLevel="1" spans="1:10">
      <c r="A6" s="4">
        <v>3</v>
      </c>
      <c r="B6" s="4" t="s">
        <v>22</v>
      </c>
      <c r="C6" s="4" t="s">
        <v>23</v>
      </c>
      <c r="D6" s="4" t="s">
        <v>24</v>
      </c>
      <c r="E6" s="4" t="s">
        <v>25</v>
      </c>
      <c r="F6" s="4">
        <v>1</v>
      </c>
      <c r="G6" s="4" t="s">
        <v>26</v>
      </c>
      <c r="H6" s="4">
        <v>360</v>
      </c>
      <c r="I6" s="4">
        <f>H6*F6</f>
        <v>360</v>
      </c>
      <c r="J6" s="4"/>
    </row>
    <row r="7" ht="37" customHeight="1" outlineLevel="1" spans="1:10">
      <c r="A7" s="4">
        <v>4</v>
      </c>
      <c r="B7" s="4" t="s">
        <v>27</v>
      </c>
      <c r="C7" s="4" t="s">
        <v>28</v>
      </c>
      <c r="D7" s="4" t="s">
        <v>29</v>
      </c>
      <c r="E7" s="4" t="s">
        <v>30</v>
      </c>
      <c r="F7" s="4">
        <v>2</v>
      </c>
      <c r="G7" s="4" t="s">
        <v>31</v>
      </c>
      <c r="H7" s="4">
        <v>280</v>
      </c>
      <c r="I7" s="4">
        <f>H7*F7</f>
        <v>560</v>
      </c>
      <c r="J7" s="4"/>
    </row>
    <row r="8" ht="37" customHeight="1" spans="1:10">
      <c r="A8" s="4">
        <v>5</v>
      </c>
      <c r="B8" s="5" t="s">
        <v>32</v>
      </c>
      <c r="C8" s="6"/>
      <c r="D8" s="6"/>
      <c r="E8" s="6"/>
      <c r="F8" s="6"/>
      <c r="G8" s="6"/>
      <c r="H8" s="7"/>
      <c r="I8" s="8">
        <f>SUM(I4:I7)</f>
        <v>5220</v>
      </c>
      <c r="J8" s="9"/>
    </row>
  </sheetData>
  <mergeCells count="3">
    <mergeCell ref="A1:J1"/>
    <mergeCell ref="A3:J3"/>
    <mergeCell ref="B8:H8"/>
  </mergeCells>
  <pageMargins left="0.7" right="0.7" top="0.75" bottom="0.75" header="0.3" footer="0.75"/>
  <pageSetup paperSize="9" orientation="landscape" horizontalDpi="1200" verticalDpi="12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监控系统设备清单及报价表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娇娇</cp:lastModifiedBy>
  <cp:revision>0</cp:revision>
  <dcterms:created xsi:type="dcterms:W3CDTF">2024-10-11T10:00:00Z</dcterms:created>
  <dcterms:modified xsi:type="dcterms:W3CDTF">2025-03-25T06:54:03Z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946488A6CBDC4AAEBB24454C8BD3209D_13</vt:lpwstr>
  </property>
  <property fmtid="{D5CDD505-2E9C-101B-9397-08002B2CF9AE}" pid="3" name="KSOProductBuildVer">
    <vt:lpwstr>2052-12.1.0.20305</vt:lpwstr>
  </property>
</Properties>
</file>