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2375" windowHeight="13320"/>
  </bookViews>
  <sheets>
    <sheet name="面试考场需要器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<sst xmlns="http://schemas.openxmlformats.org/spreadsheetml/2006/main" count="123" uniqueCount="90">
  <si>
    <t>2025年政府专职指挥员考核所需器材统计表</t>
  </si>
  <si>
    <t>序号</t>
  </si>
  <si>
    <t>经费名称</t>
  </si>
  <si>
    <t>数量</t>
  </si>
  <si>
    <t>单位</t>
  </si>
  <si>
    <t>单价</t>
  </si>
  <si>
    <t>小计</t>
  </si>
  <si>
    <t>备注</t>
  </si>
  <si>
    <t>硬盘</t>
  </si>
  <si>
    <t>个</t>
  </si>
  <si>
    <r>
      <rPr>
        <sz val="11"/>
        <rFont val="方正仿宋_GBK"/>
        <charset val="134"/>
      </rPr>
      <t>容量为</t>
    </r>
    <r>
      <rPr>
        <sz val="11"/>
        <rFont val="Times New Roman"/>
        <charset val="134"/>
      </rPr>
      <t>1T</t>
    </r>
    <r>
      <rPr>
        <sz val="11"/>
        <rFont val="方正仿宋_GBK"/>
        <charset val="134"/>
      </rPr>
      <t>，三星固态硬盘</t>
    </r>
  </si>
  <si>
    <t>扑克牌</t>
  </si>
  <si>
    <t>副</t>
  </si>
  <si>
    <t>手机存放盒</t>
  </si>
  <si>
    <r>
      <rPr>
        <sz val="11"/>
        <rFont val="Times New Roman"/>
        <charset val="134"/>
      </rPr>
      <t>48</t>
    </r>
    <r>
      <rPr>
        <sz val="11"/>
        <rFont val="宋体"/>
        <charset val="134"/>
      </rPr>
      <t>位</t>
    </r>
  </si>
  <si>
    <r>
      <rPr>
        <sz val="11"/>
        <rFont val="Times New Roman"/>
        <charset val="134"/>
      </rPr>
      <t>0.5</t>
    </r>
    <r>
      <rPr>
        <sz val="11"/>
        <rFont val="方正仿宋_GBK"/>
        <charset val="134"/>
      </rPr>
      <t>水性笔</t>
    </r>
  </si>
  <si>
    <t>盒</t>
  </si>
  <si>
    <t>抽签箱</t>
  </si>
  <si>
    <t>秒表</t>
  </si>
  <si>
    <t>计时器</t>
  </si>
  <si>
    <r>
      <rPr>
        <sz val="11"/>
        <rFont val="方正仿宋_GBK"/>
        <charset val="134"/>
      </rPr>
      <t>插电款，</t>
    </r>
    <r>
      <rPr>
        <sz val="11"/>
        <rFont val="Times New Roman"/>
        <charset val="134"/>
      </rPr>
      <t>18</t>
    </r>
    <r>
      <rPr>
        <sz val="11"/>
        <rFont val="方正仿宋_GBK"/>
        <charset val="134"/>
      </rPr>
      <t>寸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位</t>
    </r>
  </si>
  <si>
    <t>档案袋</t>
  </si>
  <si>
    <t>美工刀</t>
  </si>
  <si>
    <t>计算器</t>
  </si>
  <si>
    <t>配电池</t>
  </si>
  <si>
    <t>密封贴</t>
  </si>
  <si>
    <t>张</t>
  </si>
  <si>
    <r>
      <rPr>
        <sz val="11"/>
        <rFont val="方正仿宋_GBK"/>
        <charset val="134"/>
      </rPr>
      <t>上面需写有</t>
    </r>
    <r>
      <rPr>
        <sz val="11"/>
        <rFont val="Times New Roman"/>
        <charset val="134"/>
      </rPr>
      <t>“2025</t>
    </r>
    <r>
      <rPr>
        <sz val="11"/>
        <rFont val="方正仿宋_GBK"/>
        <charset val="134"/>
      </rPr>
      <t>年全省政府专职指挥员考核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字样</t>
    </r>
  </si>
  <si>
    <t>大收纳箱</t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</si>
  <si>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米排插</t>
    </r>
  </si>
  <si>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米排插</t>
    </r>
  </si>
  <si>
    <t>考官</t>
  </si>
  <si>
    <t>胸牌</t>
  </si>
  <si>
    <t>工作人员</t>
  </si>
  <si>
    <t>摄像员</t>
  </si>
  <si>
    <t>计分员</t>
  </si>
  <si>
    <t>挂钟</t>
  </si>
  <si>
    <t>每个考场放置一个挂钟</t>
  </si>
  <si>
    <t>金属探测仪</t>
  </si>
  <si>
    <t>手提袋</t>
  </si>
  <si>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个木板夹</t>
    </r>
  </si>
  <si>
    <t>马克笔</t>
  </si>
  <si>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红色、黑色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各一盒</t>
    </r>
  </si>
  <si>
    <t>橡皮筋</t>
  </si>
  <si>
    <t>100g</t>
  </si>
  <si>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号电池</t>
    </r>
  </si>
  <si>
    <t>对</t>
  </si>
  <si>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号电池</t>
    </r>
  </si>
  <si>
    <r>
      <rPr>
        <sz val="11"/>
        <rFont val="Times New Roman"/>
        <charset val="134"/>
      </rPr>
      <t>A4</t>
    </r>
    <r>
      <rPr>
        <sz val="11"/>
        <rFont val="方正仿宋_GBK"/>
        <charset val="134"/>
      </rPr>
      <t>打印纸</t>
    </r>
  </si>
  <si>
    <t>包</t>
  </si>
  <si>
    <t>胶棒</t>
  </si>
  <si>
    <r>
      <rPr>
        <sz val="11"/>
        <rFont val="方正仿宋_GBK"/>
        <charset val="134"/>
      </rPr>
      <t>至少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支</t>
    </r>
  </si>
  <si>
    <t>警戒线</t>
  </si>
  <si>
    <t>50m</t>
  </si>
  <si>
    <t>横幅</t>
  </si>
  <si>
    <r>
      <rPr>
        <sz val="11"/>
        <rFont val="Times New Roman"/>
        <charset val="134"/>
      </rPr>
      <t>2025</t>
    </r>
    <r>
      <rPr>
        <sz val="11"/>
        <rFont val="方正仿宋_GBK"/>
        <charset val="134"/>
      </rPr>
      <t>年全省政府专职指挥员指挥能力考核</t>
    </r>
  </si>
  <si>
    <t>抽签卡</t>
  </si>
  <si>
    <t>面试手册</t>
  </si>
  <si>
    <t>本</t>
  </si>
  <si>
    <t>面试手册印制</t>
  </si>
  <si>
    <t>题本</t>
  </si>
  <si>
    <t>套</t>
  </si>
  <si>
    <t>题本印制</t>
  </si>
  <si>
    <t>引导牌</t>
  </si>
  <si>
    <t>矿泉水</t>
  </si>
  <si>
    <t>箱</t>
  </si>
  <si>
    <r>
      <rPr>
        <sz val="11"/>
        <rFont val="方正仿宋_GBK"/>
        <charset val="134"/>
      </rPr>
      <t>每个考场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箱，引导区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箱</t>
    </r>
  </si>
  <si>
    <t>小卷纸</t>
  </si>
  <si>
    <t>提</t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</si>
  <si>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提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卷，心心相印品牌，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层</t>
    </r>
    <r>
      <rPr>
        <sz val="11"/>
        <rFont val="Times New Roman"/>
        <charset val="134"/>
      </rPr>
      <t>150mm×140mm</t>
    </r>
    <r>
      <rPr>
        <sz val="11"/>
        <rFont val="方正仿宋_GBK"/>
        <charset val="134"/>
      </rPr>
      <t>／节</t>
    </r>
  </si>
  <si>
    <t>小垃圾袋</t>
  </si>
  <si>
    <t>扎</t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</si>
  <si>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扎</t>
    </r>
    <r>
      <rPr>
        <sz val="11"/>
        <rFont val="Times New Roman"/>
        <charset val="134"/>
      </rPr>
      <t>80</t>
    </r>
    <r>
      <rPr>
        <sz val="11"/>
        <rFont val="方正仿宋_GBK"/>
        <charset val="134"/>
      </rPr>
      <t>个，</t>
    </r>
    <r>
      <rPr>
        <sz val="11"/>
        <rFont val="Times New Roman"/>
        <charset val="134"/>
      </rPr>
      <t>560X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350</t>
    </r>
    <r>
      <rPr>
        <sz val="11"/>
        <rFont val="方正仿宋_GBK"/>
        <charset val="134"/>
      </rPr>
      <t>＋</t>
    </r>
    <r>
      <rPr>
        <sz val="11"/>
        <rFont val="Times New Roman"/>
        <charset val="134"/>
      </rPr>
      <t>80</t>
    </r>
    <r>
      <rPr>
        <sz val="11"/>
        <rFont val="方正仿宋_GBK"/>
        <charset val="134"/>
      </rPr>
      <t>＋</t>
    </r>
    <r>
      <rPr>
        <sz val="11"/>
        <rFont val="Times New Roman"/>
        <charset val="134"/>
      </rPr>
      <t>80</t>
    </r>
    <r>
      <rPr>
        <sz val="11"/>
        <rFont val="方正仿宋_GBK"/>
        <charset val="134"/>
      </rPr>
      <t>）</t>
    </r>
    <r>
      <rPr>
        <sz val="11"/>
        <rFont val="Times New Roman"/>
        <charset val="134"/>
      </rPr>
      <t xml:space="preserve">
mm</t>
    </r>
  </si>
  <si>
    <t>大垃圾袋</t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</si>
  <si>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扎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个，</t>
    </r>
    <r>
      <rPr>
        <sz val="11"/>
        <rFont val="Times New Roman"/>
        <charset val="134"/>
      </rPr>
      <t>1200×1400x0.034</t>
    </r>
  </si>
  <si>
    <t>洁厕液</t>
  </si>
  <si>
    <t>瓶</t>
  </si>
  <si>
    <r>
      <rPr>
        <sz val="11"/>
        <rFont val="Times New Roman"/>
        <charset val="134"/>
      </rPr>
      <t>500</t>
    </r>
    <r>
      <rPr>
        <sz val="11"/>
        <rFont val="方正仿宋_GBK"/>
        <charset val="134"/>
      </rPr>
      <t>克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瓶，品牌威猛先生</t>
    </r>
  </si>
  <si>
    <t>洗衣粉</t>
  </si>
  <si>
    <t>袋</t>
  </si>
  <si>
    <r>
      <rPr>
        <sz val="11"/>
        <rFont val="方正仿宋_GBK"/>
        <charset val="134"/>
      </rPr>
      <t>每袋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千克</t>
    </r>
  </si>
  <si>
    <t>电蚊香液</t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</si>
  <si>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盒一个加热器，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盒液体，天虹牌</t>
    </r>
  </si>
  <si>
    <t>蚊香</t>
  </si>
  <si>
    <r>
      <rPr>
        <sz val="11"/>
        <rFont val="方正仿宋_GBK"/>
        <charset val="134"/>
      </rPr>
      <t>榄菊牌，一盒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卷</t>
    </r>
  </si>
  <si>
    <r>
      <rPr>
        <sz val="11"/>
        <rFont val="Times New Roman"/>
        <charset val="134"/>
      </rPr>
      <t>4.5L</t>
    </r>
    <r>
      <rPr>
        <sz val="11"/>
        <rFont val="方正仿宋_GBK"/>
        <charset val="134"/>
      </rPr>
      <t>怡宝矿泉水</t>
    </r>
  </si>
  <si>
    <t>件</t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</si>
  <si>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件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瓶</t>
    </r>
  </si>
  <si>
    <t>房牌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</si>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</sst>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方正小标宋简体"/>
      <charset val="134"/>
    </font>
    <font>
      <sz val="11"/>
      <name val="方正黑体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name val="华文仿宋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6"/>
  <sheetViews>
    <sheetView tabSelected="1" zoomScale="70" zoomScaleNormal="70" topLeftCell="A25" workbookViewId="0">
      <selection activeCell="D49" sqref="D49"/>
    </sheetView>
  </sheetViews>
  <sheetFormatPr defaultColWidth="9" defaultRowHeight="14.25" outlineLevelCol="6"/>
  <cols>
    <col min="1" max="1" width="8.25" style="2" customWidth="1"/>
    <col min="2" max="2" width="16.6666666666667" style="2" customWidth="1"/>
    <col min="3" max="4" width="10" style="2" customWidth="1"/>
    <col min="5" max="5" width="10.825" style="3" customWidth="1"/>
    <col min="6" max="6" width="10.4333333333333" style="3" customWidth="1"/>
    <col min="7" max="7" width="29.2083333333333" style="4" customWidth="1"/>
    <col min="8" max="16384" width="9" style="5"/>
  </cols>
  <sheetData>
    <row r="1" ht="34" customHeight="1" spans="1:7">
      <c r="A1" s="6" t="s">
        <v>0</v>
      </c>
      <c r="B1" s="6"/>
      <c r="C1" s="6"/>
      <c r="D1" s="6"/>
      <c r="E1" s="6"/>
      <c r="F1" s="6"/>
      <c r="G1" s="7"/>
    </row>
    <row r="2" ht="25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ht="39" customHeight="1" spans="1:7">
      <c r="A3" s="10">
        <v>1</v>
      </c>
      <c r="B3" s="11" t="s">
        <v>8</v>
      </c>
      <c r="C3" s="10">
        <v>6</v>
      </c>
      <c r="D3" s="11" t="s">
        <v>9</v>
      </c>
      <c r="E3" s="10">
        <v>760</v>
      </c>
      <c r="F3" s="10">
        <f>C3*E3</f>
        <v>4560</v>
      </c>
      <c r="G3" s="12" t="s">
        <v>10</v>
      </c>
    </row>
    <row r="4" ht="28" customHeight="1" spans="1:7">
      <c r="A4" s="10">
        <v>2</v>
      </c>
      <c r="B4" s="11" t="s">
        <v>11</v>
      </c>
      <c r="C4" s="10">
        <v>8</v>
      </c>
      <c r="D4" s="11" t="s">
        <v>12</v>
      </c>
      <c r="E4" s="10">
        <v>5</v>
      </c>
      <c r="F4" s="10">
        <f>C4*E4</f>
        <v>40</v>
      </c>
      <c r="G4" s="13"/>
    </row>
    <row r="5" ht="28" customHeight="1" spans="1:7">
      <c r="A5" s="10">
        <v>3</v>
      </c>
      <c r="B5" s="11" t="s">
        <v>13</v>
      </c>
      <c r="C5" s="10">
        <v>2</v>
      </c>
      <c r="D5" s="11" t="s">
        <v>9</v>
      </c>
      <c r="E5" s="10">
        <v>160</v>
      </c>
      <c r="F5" s="10">
        <f>C5*E5</f>
        <v>320</v>
      </c>
      <c r="G5" s="13" t="s">
        <v>14</v>
      </c>
    </row>
    <row r="6" ht="28" customHeight="1" spans="1:7">
      <c r="A6" s="10">
        <v>4</v>
      </c>
      <c r="B6" s="10" t="s">
        <v>15</v>
      </c>
      <c r="C6" s="10">
        <v>20</v>
      </c>
      <c r="D6" s="11" t="s">
        <v>16</v>
      </c>
      <c r="E6" s="10">
        <v>10</v>
      </c>
      <c r="F6" s="10">
        <f>C6*E6</f>
        <v>200</v>
      </c>
      <c r="G6" s="13"/>
    </row>
    <row r="7" ht="28" customHeight="1" spans="1:7">
      <c r="A7" s="10">
        <v>5</v>
      </c>
      <c r="B7" s="11" t="s">
        <v>17</v>
      </c>
      <c r="C7" s="10">
        <v>2</v>
      </c>
      <c r="D7" s="11" t="s">
        <v>9</v>
      </c>
      <c r="E7" s="10">
        <v>85</v>
      </c>
      <c r="F7" s="10">
        <f>C7*E7</f>
        <v>170</v>
      </c>
      <c r="G7" s="13"/>
    </row>
    <row r="8" ht="28" customHeight="1" spans="1:7">
      <c r="A8" s="10">
        <v>6</v>
      </c>
      <c r="B8" s="14" t="s">
        <v>18</v>
      </c>
      <c r="C8" s="14">
        <v>3</v>
      </c>
      <c r="D8" s="14" t="s">
        <v>9</v>
      </c>
      <c r="E8" s="14">
        <v>106</v>
      </c>
      <c r="F8" s="14">
        <v>318</v>
      </c>
      <c r="G8" s="13"/>
    </row>
    <row r="9" ht="28" customHeight="1" spans="1:7">
      <c r="A9" s="10">
        <v>7</v>
      </c>
      <c r="B9" s="11" t="s">
        <v>19</v>
      </c>
      <c r="C9" s="10">
        <v>10</v>
      </c>
      <c r="D9" s="11" t="s">
        <v>9</v>
      </c>
      <c r="E9" s="10">
        <v>210</v>
      </c>
      <c r="F9" s="10">
        <f t="shared" ref="F9:F36" si="0">C9*E9</f>
        <v>2100</v>
      </c>
      <c r="G9" s="12" t="s">
        <v>20</v>
      </c>
    </row>
    <row r="10" ht="28" customHeight="1" spans="1:7">
      <c r="A10" s="10">
        <v>8</v>
      </c>
      <c r="B10" s="11" t="s">
        <v>21</v>
      </c>
      <c r="C10" s="10">
        <v>100</v>
      </c>
      <c r="D10" s="11" t="s">
        <v>9</v>
      </c>
      <c r="E10" s="10">
        <v>2.5</v>
      </c>
      <c r="F10" s="10">
        <f t="shared" si="0"/>
        <v>250</v>
      </c>
      <c r="G10" s="13"/>
    </row>
    <row r="11" ht="28" customHeight="1" spans="1:7">
      <c r="A11" s="10">
        <v>9</v>
      </c>
      <c r="B11" s="11" t="s">
        <v>22</v>
      </c>
      <c r="C11" s="10">
        <v>10</v>
      </c>
      <c r="D11" s="11" t="s">
        <v>9</v>
      </c>
      <c r="E11" s="10">
        <v>6</v>
      </c>
      <c r="F11" s="10">
        <f t="shared" si="0"/>
        <v>60</v>
      </c>
      <c r="G11" s="13"/>
    </row>
    <row r="12" ht="28" customHeight="1" spans="1:7">
      <c r="A12" s="10">
        <v>10</v>
      </c>
      <c r="B12" s="11" t="s">
        <v>23</v>
      </c>
      <c r="C12" s="10">
        <v>10</v>
      </c>
      <c r="D12" s="11" t="s">
        <v>9</v>
      </c>
      <c r="E12" s="10">
        <v>35</v>
      </c>
      <c r="F12" s="10">
        <f t="shared" si="0"/>
        <v>350</v>
      </c>
      <c r="G12" s="12" t="s">
        <v>24</v>
      </c>
    </row>
    <row r="13" ht="47" customHeight="1" spans="1:7">
      <c r="A13" s="10">
        <v>11</v>
      </c>
      <c r="B13" s="11" t="s">
        <v>25</v>
      </c>
      <c r="C13" s="10">
        <v>60</v>
      </c>
      <c r="D13" s="11" t="s">
        <v>26</v>
      </c>
      <c r="E13" s="10">
        <v>5</v>
      </c>
      <c r="F13" s="10">
        <f t="shared" si="0"/>
        <v>300</v>
      </c>
      <c r="G13" s="12" t="s">
        <v>27</v>
      </c>
    </row>
    <row r="14" ht="28" customHeight="1" spans="1:7">
      <c r="A14" s="10">
        <v>12</v>
      </c>
      <c r="B14" s="11" t="s">
        <v>28</v>
      </c>
      <c r="C14" s="10">
        <v>2</v>
      </c>
      <c r="D14" s="11" t="s">
        <v>9</v>
      </c>
      <c r="E14" s="10">
        <v>70</v>
      </c>
      <c r="F14" s="10">
        <f t="shared" si="0"/>
        <v>140</v>
      </c>
      <c r="G14" s="13"/>
    </row>
    <row r="15" ht="28" customHeight="1" spans="1:7">
      <c r="A15" s="10">
        <v>13</v>
      </c>
      <c r="B15" s="10" t="s">
        <v>29</v>
      </c>
      <c r="C15" s="10">
        <v>10</v>
      </c>
      <c r="D15" s="11" t="s">
        <v>9</v>
      </c>
      <c r="E15" s="10">
        <v>35</v>
      </c>
      <c r="F15" s="10">
        <f t="shared" si="0"/>
        <v>350</v>
      </c>
      <c r="G15" s="13"/>
    </row>
    <row r="16" ht="28" customHeight="1" spans="1:7">
      <c r="A16" s="10">
        <v>14</v>
      </c>
      <c r="B16" s="10" t="s">
        <v>30</v>
      </c>
      <c r="C16" s="10">
        <v>5</v>
      </c>
      <c r="D16" s="11" t="s">
        <v>9</v>
      </c>
      <c r="E16" s="10">
        <v>65</v>
      </c>
      <c r="F16" s="10">
        <f t="shared" si="0"/>
        <v>325</v>
      </c>
      <c r="G16" s="13"/>
    </row>
    <row r="17" ht="28" customHeight="1" spans="1:7">
      <c r="A17" s="10">
        <v>15</v>
      </c>
      <c r="B17" s="11" t="s">
        <v>31</v>
      </c>
      <c r="C17" s="10">
        <v>20</v>
      </c>
      <c r="D17" s="11" t="s">
        <v>9</v>
      </c>
      <c r="E17" s="10">
        <v>5</v>
      </c>
      <c r="F17" s="10">
        <f t="shared" si="0"/>
        <v>100</v>
      </c>
      <c r="G17" s="12" t="s">
        <v>32</v>
      </c>
    </row>
    <row r="18" ht="28" customHeight="1" spans="1:7">
      <c r="A18" s="10">
        <v>16</v>
      </c>
      <c r="B18" s="11" t="s">
        <v>33</v>
      </c>
      <c r="C18" s="10">
        <v>20</v>
      </c>
      <c r="D18" s="11" t="s">
        <v>9</v>
      </c>
      <c r="E18" s="10">
        <v>5</v>
      </c>
      <c r="F18" s="10">
        <f t="shared" si="0"/>
        <v>100</v>
      </c>
      <c r="G18" s="12" t="s">
        <v>32</v>
      </c>
    </row>
    <row r="19" ht="28" customHeight="1" spans="1:7">
      <c r="A19" s="10">
        <v>17</v>
      </c>
      <c r="B19" s="11" t="s">
        <v>34</v>
      </c>
      <c r="C19" s="10">
        <v>6</v>
      </c>
      <c r="D19" s="11" t="s">
        <v>9</v>
      </c>
      <c r="E19" s="10">
        <v>5</v>
      </c>
      <c r="F19" s="10">
        <f t="shared" si="0"/>
        <v>30</v>
      </c>
      <c r="G19" s="12" t="s">
        <v>32</v>
      </c>
    </row>
    <row r="20" ht="28" customHeight="1" spans="1:7">
      <c r="A20" s="10">
        <v>18</v>
      </c>
      <c r="B20" s="11" t="s">
        <v>35</v>
      </c>
      <c r="C20" s="10">
        <v>6</v>
      </c>
      <c r="D20" s="11" t="s">
        <v>9</v>
      </c>
      <c r="E20" s="10">
        <v>5</v>
      </c>
      <c r="F20" s="10">
        <f t="shared" si="0"/>
        <v>30</v>
      </c>
      <c r="G20" s="12" t="s">
        <v>32</v>
      </c>
    </row>
    <row r="21" ht="28" customHeight="1" spans="1:7">
      <c r="A21" s="10">
        <v>19</v>
      </c>
      <c r="B21" s="11" t="s">
        <v>36</v>
      </c>
      <c r="C21" s="10">
        <v>6</v>
      </c>
      <c r="D21" s="11" t="s">
        <v>9</v>
      </c>
      <c r="E21" s="10">
        <v>35</v>
      </c>
      <c r="F21" s="10">
        <f t="shared" si="0"/>
        <v>210</v>
      </c>
      <c r="G21" s="12" t="s">
        <v>37</v>
      </c>
    </row>
    <row r="22" ht="28" customHeight="1" spans="1:7">
      <c r="A22" s="10">
        <v>20</v>
      </c>
      <c r="B22" s="11" t="s">
        <v>38</v>
      </c>
      <c r="C22" s="10">
        <v>5</v>
      </c>
      <c r="D22" s="11" t="s">
        <v>9</v>
      </c>
      <c r="E22" s="10">
        <v>68</v>
      </c>
      <c r="F22" s="10">
        <f t="shared" si="0"/>
        <v>340</v>
      </c>
      <c r="G22" s="12" t="s">
        <v>24</v>
      </c>
    </row>
    <row r="23" ht="28" customHeight="1" spans="1:7">
      <c r="A23" s="10">
        <v>21</v>
      </c>
      <c r="B23" s="11" t="s">
        <v>39</v>
      </c>
      <c r="C23" s="10">
        <v>80</v>
      </c>
      <c r="D23" s="11" t="s">
        <v>9</v>
      </c>
      <c r="E23" s="10">
        <v>25</v>
      </c>
      <c r="F23" s="10">
        <f t="shared" si="0"/>
        <v>2000</v>
      </c>
      <c r="G23" s="13" t="s">
        <v>40</v>
      </c>
    </row>
    <row r="24" ht="28" customHeight="1" spans="1:7">
      <c r="A24" s="10">
        <v>22</v>
      </c>
      <c r="B24" s="11" t="s">
        <v>41</v>
      </c>
      <c r="C24" s="10">
        <v>4</v>
      </c>
      <c r="D24" s="11" t="s">
        <v>16</v>
      </c>
      <c r="E24" s="10">
        <v>35</v>
      </c>
      <c r="F24" s="10">
        <f t="shared" si="0"/>
        <v>140</v>
      </c>
      <c r="G24" s="13" t="s">
        <v>42</v>
      </c>
    </row>
    <row r="25" ht="28" customHeight="1" spans="1:7">
      <c r="A25" s="10">
        <v>23</v>
      </c>
      <c r="B25" s="11" t="s">
        <v>43</v>
      </c>
      <c r="C25" s="10">
        <v>2</v>
      </c>
      <c r="D25" s="11" t="s">
        <v>16</v>
      </c>
      <c r="E25" s="10">
        <v>15</v>
      </c>
      <c r="F25" s="10">
        <f t="shared" si="0"/>
        <v>30</v>
      </c>
      <c r="G25" s="13" t="s">
        <v>44</v>
      </c>
    </row>
    <row r="26" ht="28" customHeight="1" spans="1:7">
      <c r="A26" s="10">
        <v>24</v>
      </c>
      <c r="B26" s="10" t="s">
        <v>45</v>
      </c>
      <c r="C26" s="10">
        <v>10</v>
      </c>
      <c r="D26" s="11" t="s">
        <v>46</v>
      </c>
      <c r="E26" s="10">
        <v>5</v>
      </c>
      <c r="F26" s="10">
        <f t="shared" si="0"/>
        <v>50</v>
      </c>
      <c r="G26" s="13"/>
    </row>
    <row r="27" ht="28" customHeight="1" spans="1:7">
      <c r="A27" s="10">
        <v>25</v>
      </c>
      <c r="B27" s="10" t="s">
        <v>47</v>
      </c>
      <c r="C27" s="10">
        <v>10</v>
      </c>
      <c r="D27" s="11" t="s">
        <v>46</v>
      </c>
      <c r="E27" s="10">
        <v>5</v>
      </c>
      <c r="F27" s="10">
        <f t="shared" si="0"/>
        <v>50</v>
      </c>
      <c r="G27" s="13"/>
    </row>
    <row r="28" ht="28" customHeight="1" spans="1:7">
      <c r="A28" s="10">
        <v>26</v>
      </c>
      <c r="B28" s="10" t="s">
        <v>48</v>
      </c>
      <c r="C28" s="10">
        <v>4</v>
      </c>
      <c r="D28" s="11" t="s">
        <v>49</v>
      </c>
      <c r="E28" s="10">
        <v>20</v>
      </c>
      <c r="F28" s="10">
        <f t="shared" si="0"/>
        <v>80</v>
      </c>
      <c r="G28" s="13"/>
    </row>
    <row r="29" ht="28" customHeight="1" spans="1:7">
      <c r="A29" s="10">
        <v>27</v>
      </c>
      <c r="B29" s="11" t="s">
        <v>50</v>
      </c>
      <c r="C29" s="10">
        <v>2</v>
      </c>
      <c r="D29" s="11" t="s">
        <v>16</v>
      </c>
      <c r="E29" s="10">
        <v>25</v>
      </c>
      <c r="F29" s="10">
        <f t="shared" si="0"/>
        <v>50</v>
      </c>
      <c r="G29" s="12" t="s">
        <v>51</v>
      </c>
    </row>
    <row r="30" ht="28" customHeight="1" spans="1:7">
      <c r="A30" s="10">
        <v>28</v>
      </c>
      <c r="B30" s="11" t="s">
        <v>52</v>
      </c>
      <c r="C30" s="10">
        <v>4</v>
      </c>
      <c r="D30" s="11" t="s">
        <v>9</v>
      </c>
      <c r="E30" s="10">
        <v>50</v>
      </c>
      <c r="F30" s="10">
        <f t="shared" si="0"/>
        <v>200</v>
      </c>
      <c r="G30" s="13" t="s">
        <v>53</v>
      </c>
    </row>
    <row r="31" s="1" customFormat="1" ht="44" customHeight="1" spans="1:7">
      <c r="A31" s="10">
        <v>29</v>
      </c>
      <c r="B31" s="11" t="s">
        <v>54</v>
      </c>
      <c r="C31" s="10">
        <v>1</v>
      </c>
      <c r="D31" s="11" t="s">
        <v>9</v>
      </c>
      <c r="E31" s="10">
        <v>200</v>
      </c>
      <c r="F31" s="10">
        <f t="shared" si="0"/>
        <v>200</v>
      </c>
      <c r="G31" s="13" t="s">
        <v>55</v>
      </c>
    </row>
    <row r="32" s="1" customFormat="1" ht="28" customHeight="1" spans="1:7">
      <c r="A32" s="10">
        <v>30</v>
      </c>
      <c r="B32" s="11" t="s">
        <v>56</v>
      </c>
      <c r="C32" s="10">
        <v>360</v>
      </c>
      <c r="D32" s="11" t="s">
        <v>9</v>
      </c>
      <c r="E32" s="10">
        <v>2</v>
      </c>
      <c r="F32" s="10">
        <f t="shared" si="0"/>
        <v>720</v>
      </c>
      <c r="G32" s="13"/>
    </row>
    <row r="33" s="1" customFormat="1" ht="28" customHeight="1" spans="1:7">
      <c r="A33" s="10">
        <v>31</v>
      </c>
      <c r="B33" s="11" t="s">
        <v>57</v>
      </c>
      <c r="C33" s="10">
        <v>50</v>
      </c>
      <c r="D33" s="11" t="s">
        <v>58</v>
      </c>
      <c r="E33" s="10">
        <v>10</v>
      </c>
      <c r="F33" s="10">
        <f t="shared" si="0"/>
        <v>500</v>
      </c>
      <c r="G33" s="12" t="s">
        <v>59</v>
      </c>
    </row>
    <row r="34" s="1" customFormat="1" ht="28" customHeight="1" spans="1:7">
      <c r="A34" s="10">
        <v>32</v>
      </c>
      <c r="B34" s="11" t="s">
        <v>60</v>
      </c>
      <c r="C34" s="10">
        <v>36</v>
      </c>
      <c r="D34" s="11" t="s">
        <v>61</v>
      </c>
      <c r="E34" s="10">
        <v>50</v>
      </c>
      <c r="F34" s="10">
        <f t="shared" si="0"/>
        <v>1800</v>
      </c>
      <c r="G34" s="12" t="s">
        <v>62</v>
      </c>
    </row>
    <row r="35" s="1" customFormat="1" ht="28" customHeight="1" spans="1:7">
      <c r="A35" s="10">
        <v>33</v>
      </c>
      <c r="B35" s="11" t="s">
        <v>63</v>
      </c>
      <c r="C35" s="10">
        <v>10</v>
      </c>
      <c r="D35" s="11" t="s">
        <v>9</v>
      </c>
      <c r="E35" s="10">
        <v>20</v>
      </c>
      <c r="F35" s="10">
        <f t="shared" si="0"/>
        <v>200</v>
      </c>
      <c r="G35" s="13"/>
    </row>
    <row r="36" ht="42" customHeight="1" spans="1:7">
      <c r="A36" s="10">
        <v>34</v>
      </c>
      <c r="B36" s="11" t="s">
        <v>64</v>
      </c>
      <c r="C36" s="10">
        <v>30</v>
      </c>
      <c r="D36" s="11" t="s">
        <v>65</v>
      </c>
      <c r="E36" s="10">
        <v>34</v>
      </c>
      <c r="F36" s="10">
        <f t="shared" si="0"/>
        <v>1020</v>
      </c>
      <c r="G36" s="12" t="s">
        <v>66</v>
      </c>
    </row>
    <row r="37" ht="65" customHeight="1" spans="1:7">
      <c r="A37" s="10">
        <v>35</v>
      </c>
      <c r="B37" s="11" t="s">
        <v>67</v>
      </c>
      <c r="C37" s="10">
        <v>6</v>
      </c>
      <c r="D37" s="11" t="s">
        <v>68</v>
      </c>
      <c r="E37" s="10">
        <v>25</v>
      </c>
      <c r="F37" s="10">
        <f t="shared" ref="F37:F46" si="1">C37*E37</f>
        <v>150</v>
      </c>
      <c r="G37" s="13" t="s">
        <v>69</v>
      </c>
    </row>
    <row r="38" ht="49" customHeight="1" spans="1:7">
      <c r="A38" s="10">
        <v>36</v>
      </c>
      <c r="B38" s="11" t="s">
        <v>70</v>
      </c>
      <c r="C38" s="10">
        <v>12</v>
      </c>
      <c r="D38" s="11" t="s">
        <v>71</v>
      </c>
      <c r="E38" s="10">
        <v>8</v>
      </c>
      <c r="F38" s="10">
        <f t="shared" si="1"/>
        <v>96</v>
      </c>
      <c r="G38" s="13" t="s">
        <v>72</v>
      </c>
    </row>
    <row r="39" ht="50" customHeight="1" spans="1:7">
      <c r="A39" s="10">
        <v>37</v>
      </c>
      <c r="B39" s="11" t="s">
        <v>73</v>
      </c>
      <c r="C39" s="10">
        <v>4</v>
      </c>
      <c r="D39" s="11" t="s">
        <v>71</v>
      </c>
      <c r="E39" s="10">
        <v>25</v>
      </c>
      <c r="F39" s="10">
        <f t="shared" si="1"/>
        <v>100</v>
      </c>
      <c r="G39" s="13" t="s">
        <v>74</v>
      </c>
    </row>
    <row r="40" ht="44" customHeight="1" spans="1:7">
      <c r="A40" s="10">
        <v>38</v>
      </c>
      <c r="B40" s="11" t="s">
        <v>75</v>
      </c>
      <c r="C40" s="10">
        <v>15</v>
      </c>
      <c r="D40" s="11" t="s">
        <v>76</v>
      </c>
      <c r="E40" s="10">
        <v>5</v>
      </c>
      <c r="F40" s="10">
        <f t="shared" si="1"/>
        <v>75</v>
      </c>
      <c r="G40" s="13" t="s">
        <v>77</v>
      </c>
    </row>
    <row r="41" ht="28" customHeight="1" spans="1:7">
      <c r="A41" s="10">
        <v>39</v>
      </c>
      <c r="B41" s="11" t="s">
        <v>78</v>
      </c>
      <c r="C41" s="10">
        <v>2</v>
      </c>
      <c r="D41" s="11" t="s">
        <v>79</v>
      </c>
      <c r="E41" s="10">
        <v>30</v>
      </c>
      <c r="F41" s="10">
        <f t="shared" si="1"/>
        <v>60</v>
      </c>
      <c r="G41" s="12" t="s">
        <v>80</v>
      </c>
    </row>
    <row r="42" ht="41" customHeight="1" spans="1:7">
      <c r="A42" s="10">
        <v>40</v>
      </c>
      <c r="B42" s="11" t="s">
        <v>81</v>
      </c>
      <c r="C42" s="10">
        <v>10</v>
      </c>
      <c r="D42" s="11" t="s">
        <v>16</v>
      </c>
      <c r="E42" s="10">
        <v>18</v>
      </c>
      <c r="F42" s="10">
        <f t="shared" si="1"/>
        <v>180</v>
      </c>
      <c r="G42" s="13" t="s">
        <v>82</v>
      </c>
    </row>
    <row r="43" ht="28" customHeight="1" spans="1:7">
      <c r="A43" s="10">
        <v>41</v>
      </c>
      <c r="B43" s="11" t="s">
        <v>83</v>
      </c>
      <c r="C43" s="10">
        <v>10</v>
      </c>
      <c r="D43" s="11" t="s">
        <v>16</v>
      </c>
      <c r="E43" s="10">
        <v>3</v>
      </c>
      <c r="F43" s="10">
        <f t="shared" si="1"/>
        <v>30</v>
      </c>
      <c r="G43" s="12" t="s">
        <v>84</v>
      </c>
    </row>
    <row r="44" ht="28" customHeight="1" spans="1:7">
      <c r="A44" s="10">
        <v>42</v>
      </c>
      <c r="B44" s="10" t="s">
        <v>85</v>
      </c>
      <c r="C44" s="10">
        <v>10</v>
      </c>
      <c r="D44" s="11" t="s">
        <v>86</v>
      </c>
      <c r="E44" s="10">
        <v>40</v>
      </c>
      <c r="F44" s="10">
        <f t="shared" si="1"/>
        <v>400</v>
      </c>
      <c r="G44" s="13" t="s">
        <v>87</v>
      </c>
    </row>
    <row r="45" ht="28" customHeight="1" spans="1:7">
      <c r="A45" s="10">
        <v>43</v>
      </c>
      <c r="B45" s="11" t="s">
        <v>88</v>
      </c>
      <c r="C45" s="10">
        <v>40</v>
      </c>
      <c r="D45" s="11" t="s">
        <v>26</v>
      </c>
      <c r="E45" s="10">
        <v>3.5</v>
      </c>
      <c r="F45" s="10">
        <f t="shared" si="1"/>
        <v>140</v>
      </c>
      <c r="G45" s="13"/>
    </row>
    <row r="46" ht="28" customHeight="1" spans="1:7">
      <c r="A46" s="15" t="s">
        <v>89</v>
      </c>
      <c r="B46" s="16"/>
      <c r="C46" s="16"/>
      <c r="D46" s="16"/>
      <c r="E46" s="17"/>
      <c r="F46" s="10">
        <f>SUM(F3:F45)</f>
        <v>18564</v>
      </c>
      <c r="G46" s="18"/>
    </row>
  </sheetData>
  <mergeCells count="2">
    <mergeCell ref="A1:G1"/>
    <mergeCell ref="A46:E4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面试考场需要器材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李长生</dc:creator>
  <cp:lastModifiedBy>A长沙江恒广告-喻泉18073188919</cp:lastModifiedBy>
  <dcterms:created xsi:type="dcterms:W3CDTF">2015-06-06T02:19:00Z</dcterms:created>
  <dcterms:modified xsi:type="dcterms:W3CDTF">2025-06-23T01:15:33Z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D83649D7E4764A2F9F4864DF2B2BA613_13</vt:lpwstr>
  </property>
  <property fmtid="{D5CDD505-2E9C-101B-9397-08002B2CF9AE}" pid="3" name="KSOProductBuildVer">
    <vt:lpwstr>2052-12.1.0.21541</vt:lpwstr>
  </property>
</Properties>
</file>