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/>
  <bookViews>
    <workbookView xWindow="0" yWindow="0" windowWidth="20355" windowHeight="11775"/>
  </bookViews>
  <sheets>
    <sheet name="防水工程量清单" sheetId="1" r:id="rId1"/>
  </sheets>
  <definedNames>
    <definedName name="_xlnm.Print_Area" localSheetId="0">防水工程量清单!$A$1:$J$14</definedName>
    <definedName name="_xlnm.Print_Titles" localSheetId="0">防水工程量清单!$1:$4</definedName>
  </definedNames>
  <calcPr calcId="125725"/>
</workbook>
</file>

<file path=xl/calcChain.xml><?xml version="1.0" encoding="utf-8"?>
<calcChain xmlns="http://schemas.openxmlformats.org/spreadsheetml/2006/main">
  <c r="I5" i="1"/>
  <c r="I6"/>
  <c r="I7"/>
  <c r="I8"/>
  <c r="G10" l="1"/>
</calcChain>
</file>

<file path=xl/sharedStrings.xml><?xml version="1.0" encoding="utf-8"?>
<sst xmlns="http://schemas.openxmlformats.org/spreadsheetml/2006/main" count="44" uniqueCount="29">
  <si>
    <t/>
  </si>
  <si>
    <t>序号</t>
  </si>
  <si>
    <t>项目名称</t>
  </si>
  <si>
    <t>项目特征描述</t>
  </si>
  <si>
    <t>数量</t>
  </si>
  <si>
    <t>计量_x000D_
单位</t>
  </si>
  <si>
    <t>金额（元）</t>
  </si>
  <si>
    <t>备注</t>
  </si>
  <si>
    <t>综合单价</t>
  </si>
  <si>
    <t>合价</t>
  </si>
  <si>
    <t>m2</t>
  </si>
  <si>
    <t>总计</t>
  </si>
  <si>
    <t>合计</t>
  </si>
  <si>
    <t>报价说明：</t>
  </si>
  <si>
    <t>包含人工拆除费，建筑垃圾处理及搬运</t>
    <phoneticPr fontId="4" type="noConversion"/>
  </si>
  <si>
    <t>岳阳市民政局八楼地砖维修工程量结算清单</t>
    <phoneticPr fontId="4" type="noConversion"/>
  </si>
  <si>
    <t>八楼走廊地砖拆除及地面处理</t>
    <phoneticPr fontId="4" type="noConversion"/>
  </si>
  <si>
    <t>拆除旧地瓷、混凝土地面下沉处理</t>
    <phoneticPr fontId="4" type="noConversion"/>
  </si>
  <si>
    <t>600*600地面砖</t>
    <phoneticPr fontId="4" type="noConversion"/>
  </si>
  <si>
    <t>新增地砖</t>
    <phoneticPr fontId="4" type="noConversion"/>
  </si>
  <si>
    <t>块</t>
    <phoneticPr fontId="4" type="noConversion"/>
  </si>
  <si>
    <t>300*600地面砖</t>
    <phoneticPr fontId="4" type="noConversion"/>
  </si>
  <si>
    <t>蒙娜丽莎，维托沙300*600F14141M</t>
    <phoneticPr fontId="4" type="noConversion"/>
  </si>
  <si>
    <t>蒙娜丽莎，维托沙600*600F14141M</t>
    <phoneticPr fontId="4" type="noConversion"/>
  </si>
  <si>
    <t>辅材及铺设人工</t>
    <phoneticPr fontId="4" type="noConversion"/>
  </si>
  <si>
    <t>包含雨虹瓷砖粘合剂，混凝土，美缝剂等</t>
    <phoneticPr fontId="4" type="noConversion"/>
  </si>
  <si>
    <t>包含切割、贴砖、地面处理、美缝等人工费用</t>
    <phoneticPr fontId="4" type="noConversion"/>
  </si>
  <si>
    <t>表中的单价和合价，应包含完成规定工程内容所需的全部费用以及国家、地方政府规定应交纳的费用和税金，也包含承包人的利润。</t>
    <phoneticPr fontId="4" type="noConversion"/>
  </si>
  <si>
    <t>3、本表所列项目，均采用包工包料方式承包施工，结算价款＝Σ（实际完成工程数量×单价）。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</si>
</sst>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7"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0"/>
      <color indexed="8"/>
      <name val="宋体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9">
    <border>
      <left/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47"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2" fillId="0" borderId="1" xfId="0" applyFont="1" applyBorder="1"/>
    <xf numFmtId="176" fontId="0" fillId="0" borderId="1" xfId="0" applyNumberFormat="1" applyBorder="1"/>
    <xf numFmtId="0" fontId="0" fillId="0" borderId="1" xfId="0" applyBorder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left" vertical="center" wrapText="1"/>
    </xf>
    <xf numFmtId="176" fontId="1" fillId="0" borderId="1" xfId="0" applyNumberFormat="1" applyFont="1" applyBorder="1"/>
    <xf numFmtId="0" fontId="1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3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176" fontId="1" fillId="2" borderId="3" xfId="0" applyNumberFormat="1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76" fontId="1" fillId="2" borderId="8" xfId="0" applyNumberFormat="1" applyFont="1" applyFill="1" applyBorder="1" applyAlignment="1">
      <alignment horizontal="center" vertical="center" wrapText="1"/>
    </xf>
    <xf numFmtId="176" fontId="1" fillId="2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P9" sqref="P9"/>
    </sheetView>
  </sheetViews>
  <sheetFormatPr defaultColWidth="10" defaultRowHeight="13.5"/>
  <cols>
    <col min="1" max="1" width="4.1640625" customWidth="1"/>
    <col min="2" max="2" width="15.83203125" customWidth="1"/>
    <col min="3" max="3" width="4.1640625" style="1" customWidth="1"/>
    <col min="4" max="4" width="18.33203125" style="1" customWidth="1"/>
    <col min="5" max="5" width="17" style="4" customWidth="1"/>
    <col min="6" max="6" width="1.83203125" style="4" customWidth="1"/>
    <col min="7" max="7" width="7" customWidth="1"/>
    <col min="8" max="8" width="7.33203125" customWidth="1"/>
    <col min="9" max="9" width="8.5" customWidth="1"/>
    <col min="10" max="10" width="30.5" style="5" customWidth="1"/>
  </cols>
  <sheetData>
    <row r="1" spans="1:10" ht="81.75" customHeight="1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s="1" customFormat="1" ht="37.15" customHeight="1">
      <c r="A2" s="18"/>
      <c r="B2" s="19"/>
      <c r="C2" s="19"/>
      <c r="D2" s="19"/>
      <c r="E2" s="19"/>
      <c r="F2" s="20"/>
      <c r="G2" s="19"/>
      <c r="H2" s="20"/>
      <c r="I2" s="20"/>
      <c r="J2" s="12"/>
    </row>
    <row r="3" spans="1:10" s="1" customFormat="1" ht="14.45" customHeight="1">
      <c r="A3" s="42" t="s">
        <v>1</v>
      </c>
      <c r="B3" s="21" t="s">
        <v>2</v>
      </c>
      <c r="C3" s="21" t="s">
        <v>3</v>
      </c>
      <c r="D3" s="21" t="s">
        <v>0</v>
      </c>
      <c r="E3" s="45" t="s">
        <v>4</v>
      </c>
      <c r="F3" s="45" t="s">
        <v>0</v>
      </c>
      <c r="G3" s="21" t="s">
        <v>5</v>
      </c>
      <c r="H3" s="21" t="s">
        <v>6</v>
      </c>
      <c r="I3" s="21" t="s">
        <v>0</v>
      </c>
      <c r="J3" s="13" t="s">
        <v>7</v>
      </c>
    </row>
    <row r="4" spans="1:10" s="1" customFormat="1" ht="14.45" customHeight="1">
      <c r="A4" s="43" t="s">
        <v>0</v>
      </c>
      <c r="B4" s="44" t="s">
        <v>0</v>
      </c>
      <c r="C4" s="44" t="s">
        <v>0</v>
      </c>
      <c r="D4" s="44" t="s">
        <v>0</v>
      </c>
      <c r="E4" s="46" t="s">
        <v>0</v>
      </c>
      <c r="F4" s="46" t="s">
        <v>0</v>
      </c>
      <c r="G4" s="44"/>
      <c r="H4" s="7" t="s">
        <v>8</v>
      </c>
      <c r="I4" s="7" t="s">
        <v>9</v>
      </c>
      <c r="J4" s="14"/>
    </row>
    <row r="5" spans="1:10" s="1" customFormat="1" ht="54.75" customHeight="1">
      <c r="A5" s="6">
        <v>1</v>
      </c>
      <c r="B5" s="8" t="s">
        <v>16</v>
      </c>
      <c r="C5" s="22" t="s">
        <v>17</v>
      </c>
      <c r="D5" s="22" t="s">
        <v>0</v>
      </c>
      <c r="E5" s="23">
        <v>9</v>
      </c>
      <c r="F5" s="23" t="s">
        <v>0</v>
      </c>
      <c r="G5" s="7" t="s">
        <v>10</v>
      </c>
      <c r="H5" s="9">
        <v>75</v>
      </c>
      <c r="I5" s="9">
        <f>E5*H5</f>
        <v>675</v>
      </c>
      <c r="J5" s="14" t="s">
        <v>14</v>
      </c>
    </row>
    <row r="6" spans="1:10" s="1" customFormat="1" ht="54.75" customHeight="1">
      <c r="A6" s="6">
        <v>2</v>
      </c>
      <c r="B6" s="8" t="s">
        <v>18</v>
      </c>
      <c r="C6" s="22" t="s">
        <v>19</v>
      </c>
      <c r="D6" s="22"/>
      <c r="E6" s="23">
        <v>8</v>
      </c>
      <c r="F6" s="23"/>
      <c r="G6" s="7" t="s">
        <v>20</v>
      </c>
      <c r="H6" s="9">
        <v>85</v>
      </c>
      <c r="I6" s="9">
        <f>E6*H6</f>
        <v>680</v>
      </c>
      <c r="J6" s="14" t="s">
        <v>23</v>
      </c>
    </row>
    <row r="7" spans="1:10" s="1" customFormat="1" ht="87" customHeight="1">
      <c r="A7" s="6">
        <v>3</v>
      </c>
      <c r="B7" s="8" t="s">
        <v>21</v>
      </c>
      <c r="C7" s="22" t="s">
        <v>19</v>
      </c>
      <c r="D7" s="22"/>
      <c r="E7" s="23">
        <v>8</v>
      </c>
      <c r="F7" s="23" t="s">
        <v>0</v>
      </c>
      <c r="G7" s="7" t="s">
        <v>20</v>
      </c>
      <c r="H7" s="9">
        <v>53</v>
      </c>
      <c r="I7" s="9">
        <f>E7*H7</f>
        <v>424</v>
      </c>
      <c r="J7" s="14" t="s">
        <v>22</v>
      </c>
    </row>
    <row r="8" spans="1:10" s="1" customFormat="1" ht="60" customHeight="1">
      <c r="A8" s="6">
        <v>4</v>
      </c>
      <c r="B8" s="8" t="s">
        <v>24</v>
      </c>
      <c r="C8" s="22" t="s">
        <v>25</v>
      </c>
      <c r="D8" s="22"/>
      <c r="E8" s="23">
        <v>12</v>
      </c>
      <c r="F8" s="23" t="s">
        <v>0</v>
      </c>
      <c r="G8" s="7" t="s">
        <v>10</v>
      </c>
      <c r="H8" s="9">
        <v>65</v>
      </c>
      <c r="I8" s="9">
        <f>E8*H8</f>
        <v>780</v>
      </c>
      <c r="J8" s="14" t="s">
        <v>26</v>
      </c>
    </row>
    <row r="9" spans="1:10" s="1" customFormat="1" ht="82.9" customHeight="1">
      <c r="A9" s="6">
        <v>5</v>
      </c>
      <c r="B9" s="8"/>
      <c r="C9" s="22"/>
      <c r="D9" s="22"/>
      <c r="E9" s="23"/>
      <c r="F9" s="23"/>
      <c r="G9" s="7"/>
      <c r="H9" s="9"/>
      <c r="I9" s="9"/>
      <c r="J9" s="14"/>
    </row>
    <row r="10" spans="1:10" s="1" customFormat="1" ht="45.95" customHeight="1">
      <c r="A10" s="6">
        <v>6</v>
      </c>
      <c r="B10" s="10" t="s">
        <v>11</v>
      </c>
      <c r="C10" s="24" t="s">
        <v>12</v>
      </c>
      <c r="D10" s="25"/>
      <c r="E10" s="25"/>
      <c r="F10" s="26"/>
      <c r="G10" s="27">
        <f>I5+I6+I7+I8+I9</f>
        <v>2559</v>
      </c>
      <c r="H10" s="27"/>
      <c r="I10" s="28"/>
      <c r="J10" s="15"/>
    </row>
    <row r="11" spans="1:10" s="2" customFormat="1" ht="32.25" customHeight="1">
      <c r="A11" s="29"/>
      <c r="B11" s="30"/>
      <c r="C11" s="31"/>
      <c r="D11" s="31"/>
      <c r="E11" s="31"/>
      <c r="F11" s="31"/>
      <c r="G11" s="30"/>
      <c r="H11" s="30"/>
      <c r="I11" s="30"/>
      <c r="J11" s="32"/>
    </row>
    <row r="12" spans="1:10" s="3" customFormat="1" ht="23.25" customHeight="1">
      <c r="A12" s="33" t="s">
        <v>13</v>
      </c>
      <c r="B12" s="34"/>
      <c r="C12" s="34"/>
      <c r="D12" s="34"/>
      <c r="E12" s="34"/>
      <c r="F12" s="34"/>
      <c r="G12" s="34"/>
      <c r="H12" s="34"/>
      <c r="I12" s="34"/>
      <c r="J12" s="35"/>
    </row>
    <row r="13" spans="1:10" s="3" customFormat="1" ht="32.25" customHeight="1">
      <c r="A13" s="36" t="s">
        <v>27</v>
      </c>
      <c r="B13" s="37"/>
      <c r="C13" s="37"/>
      <c r="D13" s="37"/>
      <c r="E13" s="37"/>
      <c r="F13" s="37"/>
      <c r="G13" s="37"/>
      <c r="H13" s="37"/>
      <c r="I13" s="37"/>
      <c r="J13" s="38"/>
    </row>
    <row r="14" spans="1:10" s="3" customFormat="1" ht="24.75" customHeight="1">
      <c r="A14" s="39" t="s">
        <v>28</v>
      </c>
      <c r="B14" s="40"/>
      <c r="C14" s="40"/>
      <c r="D14" s="40"/>
      <c r="E14" s="40"/>
      <c r="F14" s="40"/>
      <c r="G14" s="40"/>
      <c r="H14" s="40"/>
      <c r="I14" s="40"/>
      <c r="J14" s="41"/>
    </row>
    <row r="15" spans="1:10" s="1" customFormat="1">
      <c r="E15" s="11"/>
      <c r="F15" s="11"/>
      <c r="J15" s="16"/>
    </row>
  </sheetData>
  <mergeCells count="25">
    <mergeCell ref="A13:J13"/>
    <mergeCell ref="A14:J14"/>
    <mergeCell ref="A3:A4"/>
    <mergeCell ref="B3:B4"/>
    <mergeCell ref="G3:G4"/>
    <mergeCell ref="C3:D4"/>
    <mergeCell ref="E3:F4"/>
    <mergeCell ref="C9:D9"/>
    <mergeCell ref="E9:F9"/>
    <mergeCell ref="C10:F10"/>
    <mergeCell ref="G10:I10"/>
    <mergeCell ref="A11:J11"/>
    <mergeCell ref="A12:J12"/>
    <mergeCell ref="C6:D6"/>
    <mergeCell ref="E6:F6"/>
    <mergeCell ref="C7:D7"/>
    <mergeCell ref="E7:F7"/>
    <mergeCell ref="C8:D8"/>
    <mergeCell ref="E8:F8"/>
    <mergeCell ref="A1:J1"/>
    <mergeCell ref="A2:E2"/>
    <mergeCell ref="F2:I2"/>
    <mergeCell ref="H3:I3"/>
    <mergeCell ref="C5:D5"/>
    <mergeCell ref="E5:F5"/>
  </mergeCells>
  <phoneticPr fontId="4" type="noConversion"/>
  <printOptions horizontalCentered="1"/>
  <pageMargins left="0.23622047244094491" right="0.11811023622047245" top="0.59055118110236227" bottom="0.59055118110236227" header="0.59055118110236227" footer="0.59055118110236227"/>
  <pageSetup paperSize="9" orientation="portrait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防水工程量清单</vt:lpstr>
      <vt:lpstr>防水工程量清单!Print_Area</vt:lpstr>
      <vt:lpstr>防水工程量清单!Print_Titles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2024-03-05T03:00:43Z</cp:lastPrinted>
  <dcterms:created xsi:type="dcterms:W3CDTF">2014-03-13T09:21:16Z</dcterms:created>
  <dcterms:modified xsi:type="dcterms:W3CDTF">2024-03-05T03:07:03Z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AA35659B781D46C09FE6D653820A8F15_13</vt:lpwstr>
  </property>
  <property fmtid="{D5CDD505-2E9C-101B-9397-08002B2CF9AE}" pid="3" name="KSOProductBuildVer">
    <vt:lpwstr>2052-12.1.0.15712</vt:lpwstr>
  </property>
</Properties>
</file>