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BF9CFFA-435F-48C2-8BA1-30B99359139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3" i="2"/>
  <c r="E106" i="1"/>
  <c r="F69" i="2" l="1"/>
</calcChain>
</file>

<file path=xl/sharedStrings.xml><?xml version="1.0" encoding="utf-8"?>
<sst xmlns="http://schemas.openxmlformats.org/spreadsheetml/2006/main" count="427" uniqueCount="166">
  <si>
    <t>品名</t>
  </si>
  <si>
    <t>单位</t>
  </si>
  <si>
    <t>数量</t>
    <phoneticPr fontId="3" type="noConversion"/>
  </si>
  <si>
    <t>单价</t>
    <phoneticPr fontId="3" type="noConversion"/>
  </si>
  <si>
    <t>金额</t>
    <phoneticPr fontId="3" type="noConversion"/>
  </si>
  <si>
    <t>限价得力0467省力订书机(蓝)</t>
  </si>
  <si>
    <t>个</t>
  </si>
  <si>
    <t>(限价)晨光ABS91696办公用3号回形针（10盒/中）</t>
  </si>
  <si>
    <t>盒</t>
  </si>
  <si>
    <t>(限价)南孚5号电池</t>
  </si>
  <si>
    <t>粒</t>
  </si>
  <si>
    <t>晨光ABS92740长尾夹32MM3#(48筒/件)</t>
  </si>
  <si>
    <t>筒</t>
  </si>
  <si>
    <t>华生HT311取暖器</t>
  </si>
  <si>
    <t>香薰</t>
    <phoneticPr fontId="3" type="noConversion"/>
  </si>
  <si>
    <t>盒</t>
    <phoneticPr fontId="3" type="noConversion"/>
  </si>
  <si>
    <t>台历</t>
    <phoneticPr fontId="3" type="noConversion"/>
  </si>
  <si>
    <t>本</t>
    <phoneticPr fontId="3" type="noConversion"/>
  </si>
  <si>
    <t>心相印99.9%杀菌卫生湿巾XCA001(10片)独立包装 绿色</t>
  </si>
  <si>
    <t>包</t>
  </si>
  <si>
    <t>公牛403-5米插座板</t>
  </si>
  <si>
    <t>毅力YL-35按扣文件袋18C（500个/中）</t>
  </si>
  <si>
    <t>晨光Q7中性笔0.5黑色</t>
  </si>
  <si>
    <t>支</t>
  </si>
  <si>
    <t>晨光皮面本PB5842/B5/80张</t>
  </si>
  <si>
    <t>本</t>
  </si>
  <si>
    <t>加厚3901台卡</t>
  </si>
  <si>
    <t>晨光GP-1008中性笔黑色0.5</t>
  </si>
  <si>
    <t>(限价)晨光皮面本PA5842/A5/80张</t>
  </si>
  <si>
    <t>(限价)公牛403-3米插座板</t>
  </si>
  <si>
    <t>好媳妇AGW-3190海绵拖（26/件）</t>
  </si>
  <si>
    <t>拾惠道3118亿家炫彩套扫</t>
  </si>
  <si>
    <t>套</t>
  </si>
  <si>
    <t>晨光YS-154便利贴</t>
  </si>
  <si>
    <t>(限价)南孚7号电池</t>
  </si>
  <si>
    <t>晨光SBS92738长尾夹50MM1#(48筒/件)</t>
  </si>
  <si>
    <t>晨光MG7104高粘度固体胶25克(12支/盒)</t>
  </si>
  <si>
    <t>振德Q325加大抽杆夹（150个/中）</t>
  </si>
  <si>
    <t>晨光ADM94521抽杆夹15MM(120个/中)</t>
  </si>
  <si>
    <t>晨光抽杆夹8MM混色AWT90945（300个/中）</t>
  </si>
  <si>
    <t>(限价)马可9001三角2B抽条皮头削尖铅笔12支纸盒装</t>
  </si>
  <si>
    <t>南韩4B橡皮擦100A</t>
  </si>
  <si>
    <t>块</t>
  </si>
  <si>
    <t>子路牌065压水器(Q6)</t>
  </si>
  <si>
    <t>晨光YS-10便条纸3*3</t>
  </si>
  <si>
    <t>得力0467省力订书机(黑)</t>
  </si>
  <si>
    <t>国誉木野梦境竖款风琴包</t>
  </si>
  <si>
    <t>公牛315-3米插座板</t>
  </si>
  <si>
    <t>晨光ABS92742彩色长尾夹19MM5#(96筒/件)</t>
  </si>
  <si>
    <t>晨光GP1008C中性笔红0.5</t>
  </si>
  <si>
    <t>晨光GP1008B按动中性笔蓝色</t>
  </si>
  <si>
    <t>晨光ABT98405组合金属笔筒（6个/中）</t>
  </si>
  <si>
    <t>(限价)得力7093固体胶36g（12支/盒）</t>
  </si>
  <si>
    <t>(限价)晨光ABS92616订书针12号24/6</t>
  </si>
  <si>
    <t>晨光起钉器盒装ABS91635(36个/中)</t>
  </si>
  <si>
    <t>得力6009-S办公剪刀（蓝）（12个/中）</t>
  </si>
  <si>
    <t>把</t>
  </si>
  <si>
    <t>得力2041美工刀(黄色)（12个/中）</t>
  </si>
  <si>
    <t>得力6220直尺20CM（30把/盒）</t>
  </si>
  <si>
    <t>(限价)卡西欧DX-120B计算器</t>
  </si>
  <si>
    <t>台</t>
  </si>
  <si>
    <t>集物社JWS050荧光笔架装-浅粉红荧光笔</t>
  </si>
  <si>
    <t>集物社JWS050荧光笔架装-天空蓝荧光笔</t>
  </si>
  <si>
    <t>禧文2902多功能文件袋</t>
  </si>
  <si>
    <t>闪迪CZ73优盘/64G(USB3.0)</t>
  </si>
  <si>
    <t>鑫雨薇超细纤维毛巾30*30</t>
  </si>
  <si>
    <t>条</t>
  </si>
  <si>
    <t>A5鼠标垫</t>
  </si>
  <si>
    <t>鑫海之家058圆形纸篓垃圾桶</t>
  </si>
  <si>
    <t>B5/8孔活页本/活页芯</t>
  </si>
  <si>
    <t>娃哈哈纯净水596ml整件（24瓶/件）</t>
  </si>
  <si>
    <t>件</t>
  </si>
  <si>
    <t>得力2003美工刀（24个/中）</t>
  </si>
  <si>
    <t>康之好8938彩色储物箱（6个/件）</t>
  </si>
  <si>
    <t>(限价)步步高6082电话机</t>
  </si>
  <si>
    <t>晨光ADM94520抽杆夹10mm(120个/中)</t>
  </si>
  <si>
    <t>1839牛皮纸信封9#(限价)</t>
  </si>
  <si>
    <t>巴森小方炖养生壶茶漏款+气血茶</t>
  </si>
  <si>
    <t>巴森小方炖养生壶标配款+气血茶</t>
  </si>
  <si>
    <t>双层玻璃杯</t>
  </si>
  <si>
    <t>(限价)上海2839双面蓝色复写纸8.5*18.5厘米</t>
  </si>
  <si>
    <t>收纳盒</t>
  </si>
  <si>
    <t>晨光AGPA9803A/X系列中性笔0.7黑</t>
  </si>
  <si>
    <t>晨光K-35按动式中性笔0.5MM红</t>
  </si>
  <si>
    <t>晨光MG7105高粘度固体胶15克(24支/中)</t>
  </si>
  <si>
    <t>晨光YS-09便条贴</t>
  </si>
  <si>
    <t>马可4200E六角杆HB铅笔</t>
  </si>
  <si>
    <t>晨光APS912D3单孔可调节卷笔刀</t>
  </si>
  <si>
    <t>海氏海诺75%酒精湿巾</t>
  </si>
  <si>
    <t>数量</t>
  </si>
  <si>
    <t>单价</t>
  </si>
  <si>
    <t>金额</t>
  </si>
  <si>
    <t>香薰</t>
  </si>
  <si>
    <t>台历</t>
  </si>
  <si>
    <t>品名</t>
    <phoneticPr fontId="1" type="noConversion"/>
  </si>
  <si>
    <t>个</t>
    <phoneticPr fontId="1" type="noConversion"/>
  </si>
  <si>
    <t>盒</t>
    <phoneticPr fontId="1" type="noConversion"/>
  </si>
  <si>
    <t>粒</t>
    <phoneticPr fontId="1" type="noConversion"/>
  </si>
  <si>
    <t>筒</t>
    <phoneticPr fontId="1" type="noConversion"/>
  </si>
  <si>
    <t>本</t>
    <phoneticPr fontId="1" type="noConversion"/>
  </si>
  <si>
    <t>包</t>
    <phoneticPr fontId="1" type="noConversion"/>
  </si>
  <si>
    <t>支</t>
    <phoneticPr fontId="1" type="noConversion"/>
  </si>
  <si>
    <t>把</t>
    <phoneticPr fontId="1" type="noConversion"/>
  </si>
  <si>
    <t>套</t>
    <phoneticPr fontId="1" type="noConversion"/>
  </si>
  <si>
    <t>块</t>
    <phoneticPr fontId="1" type="noConversion"/>
  </si>
  <si>
    <t>把</t>
    <phoneticPr fontId="1" type="noConversion"/>
  </si>
  <si>
    <t>个</t>
    <phoneticPr fontId="1" type="noConversion"/>
  </si>
  <si>
    <t>支</t>
    <phoneticPr fontId="1" type="noConversion"/>
  </si>
  <si>
    <t>条</t>
    <phoneticPr fontId="1" type="noConversion"/>
  </si>
  <si>
    <t>块</t>
    <phoneticPr fontId="1" type="noConversion"/>
  </si>
  <si>
    <t>本</t>
    <phoneticPr fontId="1" type="noConversion"/>
  </si>
  <si>
    <t>件</t>
    <phoneticPr fontId="1" type="noConversion"/>
  </si>
  <si>
    <t>套</t>
    <phoneticPr fontId="1" type="noConversion"/>
  </si>
  <si>
    <t>包</t>
    <phoneticPr fontId="1" type="noConversion"/>
  </si>
  <si>
    <t>盒</t>
    <phoneticPr fontId="1" type="noConversion"/>
  </si>
  <si>
    <t>订书机</t>
    <phoneticPr fontId="1" type="noConversion"/>
  </si>
  <si>
    <t>回形针</t>
    <phoneticPr fontId="1" type="noConversion"/>
  </si>
  <si>
    <t>5号电池</t>
    <phoneticPr fontId="1" type="noConversion"/>
  </si>
  <si>
    <t>长尾夹32mm</t>
    <phoneticPr fontId="1" type="noConversion"/>
  </si>
  <si>
    <t>取暖器</t>
    <phoneticPr fontId="1" type="noConversion"/>
  </si>
  <si>
    <t>湿巾</t>
    <phoneticPr fontId="1" type="noConversion"/>
  </si>
  <si>
    <t>插座板</t>
    <phoneticPr fontId="1" type="noConversion"/>
  </si>
  <si>
    <t>文件袋</t>
    <phoneticPr fontId="1" type="noConversion"/>
  </si>
  <si>
    <t>中性笔</t>
    <phoneticPr fontId="1" type="noConversion"/>
  </si>
  <si>
    <t>台卡</t>
    <phoneticPr fontId="1" type="noConversion"/>
  </si>
  <si>
    <t>皮面本</t>
    <phoneticPr fontId="1" type="noConversion"/>
  </si>
  <si>
    <t>海绵拖把</t>
    <phoneticPr fontId="1" type="noConversion"/>
  </si>
  <si>
    <t>套扫</t>
    <phoneticPr fontId="1" type="noConversion"/>
  </si>
  <si>
    <t>便利贴</t>
    <phoneticPr fontId="1" type="noConversion"/>
  </si>
  <si>
    <t>7号电池</t>
    <phoneticPr fontId="1" type="noConversion"/>
  </si>
  <si>
    <t>长尾夹50mm</t>
    <phoneticPr fontId="1" type="noConversion"/>
  </si>
  <si>
    <t>固体胶</t>
    <phoneticPr fontId="1" type="noConversion"/>
  </si>
  <si>
    <t>抽杆夹</t>
    <phoneticPr fontId="1" type="noConversion"/>
  </si>
  <si>
    <t>铅笔</t>
    <phoneticPr fontId="1" type="noConversion"/>
  </si>
  <si>
    <t>橡皮擦</t>
    <phoneticPr fontId="1" type="noConversion"/>
  </si>
  <si>
    <t>压水器</t>
    <phoneticPr fontId="1" type="noConversion"/>
  </si>
  <si>
    <t>便条纸</t>
    <phoneticPr fontId="1" type="noConversion"/>
  </si>
  <si>
    <t>风琴包</t>
    <phoneticPr fontId="1" type="noConversion"/>
  </si>
  <si>
    <t>长尾夹19mm</t>
    <phoneticPr fontId="1" type="noConversion"/>
  </si>
  <si>
    <t>笔筒</t>
    <phoneticPr fontId="1" type="noConversion"/>
  </si>
  <si>
    <t>订书针</t>
    <phoneticPr fontId="1" type="noConversion"/>
  </si>
  <si>
    <t>起钉器</t>
    <phoneticPr fontId="1" type="noConversion"/>
  </si>
  <si>
    <t>剪刀</t>
    <phoneticPr fontId="1" type="noConversion"/>
  </si>
  <si>
    <t>美工刀</t>
    <phoneticPr fontId="1" type="noConversion"/>
  </si>
  <si>
    <t>直尺</t>
    <phoneticPr fontId="1" type="noConversion"/>
  </si>
  <si>
    <t>计算器</t>
    <phoneticPr fontId="1" type="noConversion"/>
  </si>
  <si>
    <t>荧光笔</t>
    <phoneticPr fontId="1" type="noConversion"/>
  </si>
  <si>
    <t>优盘</t>
    <phoneticPr fontId="1" type="noConversion"/>
  </si>
  <si>
    <t>毛巾</t>
    <phoneticPr fontId="1" type="noConversion"/>
  </si>
  <si>
    <t>鼠标垫</t>
    <phoneticPr fontId="1" type="noConversion"/>
  </si>
  <si>
    <t>垃圾桶</t>
    <phoneticPr fontId="1" type="noConversion"/>
  </si>
  <si>
    <t>活页本</t>
    <phoneticPr fontId="1" type="noConversion"/>
  </si>
  <si>
    <t>矿泉水</t>
    <phoneticPr fontId="1" type="noConversion"/>
  </si>
  <si>
    <t>储物箱</t>
    <phoneticPr fontId="1" type="noConversion"/>
  </si>
  <si>
    <t>电话机</t>
    <phoneticPr fontId="1" type="noConversion"/>
  </si>
  <si>
    <t>信封</t>
    <phoneticPr fontId="1" type="noConversion"/>
  </si>
  <si>
    <t>复写纸</t>
    <phoneticPr fontId="1" type="noConversion"/>
  </si>
  <si>
    <t>便条贴</t>
    <phoneticPr fontId="1" type="noConversion"/>
  </si>
  <si>
    <t>HB铅笔</t>
    <phoneticPr fontId="1" type="noConversion"/>
  </si>
  <si>
    <t>卷笔刀</t>
    <phoneticPr fontId="1" type="noConversion"/>
  </si>
  <si>
    <t>品名</t>
    <phoneticPr fontId="1" type="noConversion"/>
  </si>
  <si>
    <t>养生壶</t>
    <phoneticPr fontId="1" type="noConversion"/>
  </si>
  <si>
    <t>玻璃杯</t>
    <phoneticPr fontId="1" type="noConversion"/>
  </si>
  <si>
    <t>序号</t>
    <phoneticPr fontId="1" type="noConversion"/>
  </si>
  <si>
    <t>合计</t>
    <phoneticPr fontId="1" type="noConversion"/>
  </si>
  <si>
    <t>办公用品清单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</si>
</sst>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#,##0.00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  <xf numFmtId="176" fontId="0" fillId="0" borderId="0" xfId="0" applyNumberForma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"/>
  <sheetViews>
    <sheetView topLeftCell="A94" workbookViewId="0">
      <selection activeCell="A84" sqref="A84"/>
    </sheetView>
  </sheetViews>
  <sheetFormatPr defaultRowHeight="14.25" x14ac:dyDescent="0.2"/>
  <cols>
    <col min="1" max="1" width="22.875" customWidth="1"/>
    <col min="5" max="5" width="9.25" bestFit="1" customWidth="1"/>
    <col min="9" max="9" width="47.125" customWidth="1"/>
  </cols>
  <sheetData>
    <row r="1" spans="1:13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I1" t="s">
        <v>94</v>
      </c>
      <c r="J1" t="s">
        <v>1</v>
      </c>
      <c r="K1" t="s">
        <v>89</v>
      </c>
      <c r="L1" t="s">
        <v>90</v>
      </c>
      <c r="M1" t="s">
        <v>91</v>
      </c>
    </row>
    <row r="2" spans="1:13" x14ac:dyDescent="0.2">
      <c r="A2" s="1" t="s">
        <v>5</v>
      </c>
      <c r="B2" s="1" t="s">
        <v>6</v>
      </c>
      <c r="C2" s="3">
        <v>2</v>
      </c>
      <c r="D2" s="3">
        <v>26</v>
      </c>
      <c r="E2" s="3">
        <v>52</v>
      </c>
      <c r="I2" t="s">
        <v>5</v>
      </c>
      <c r="K2" s="4">
        <v>2</v>
      </c>
      <c r="L2" s="4">
        <v>26</v>
      </c>
      <c r="M2" s="4">
        <v>52</v>
      </c>
    </row>
    <row r="3" spans="1:13" x14ac:dyDescent="0.2">
      <c r="A3" s="1" t="s">
        <v>7</v>
      </c>
      <c r="B3" s="1" t="s">
        <v>8</v>
      </c>
      <c r="C3" s="3">
        <v>1</v>
      </c>
      <c r="D3" s="3">
        <v>1.5</v>
      </c>
      <c r="E3" s="3">
        <v>1.5</v>
      </c>
      <c r="I3" t="s">
        <v>7</v>
      </c>
      <c r="K3" s="4">
        <v>8</v>
      </c>
      <c r="L3" s="4">
        <v>3</v>
      </c>
      <c r="M3" s="4">
        <v>12</v>
      </c>
    </row>
    <row r="4" spans="1:13" x14ac:dyDescent="0.2">
      <c r="A4" s="1" t="s">
        <v>9</v>
      </c>
      <c r="B4" s="1" t="s">
        <v>10</v>
      </c>
      <c r="C4" s="3">
        <v>50</v>
      </c>
      <c r="D4" s="3">
        <v>2.5</v>
      </c>
      <c r="E4" s="3">
        <v>125</v>
      </c>
      <c r="I4" t="s">
        <v>9</v>
      </c>
      <c r="K4" s="4">
        <v>206</v>
      </c>
      <c r="L4" s="4">
        <v>10</v>
      </c>
      <c r="M4" s="4">
        <v>515</v>
      </c>
    </row>
    <row r="5" spans="1:13" x14ac:dyDescent="0.2">
      <c r="A5" s="1" t="s">
        <v>11</v>
      </c>
      <c r="B5" s="1" t="s">
        <v>12</v>
      </c>
      <c r="C5" s="3">
        <v>2</v>
      </c>
      <c r="D5" s="3">
        <v>10</v>
      </c>
      <c r="E5" s="3">
        <v>20</v>
      </c>
      <c r="I5" t="s">
        <v>11</v>
      </c>
      <c r="K5" s="4">
        <v>17</v>
      </c>
      <c r="L5" s="4">
        <v>40</v>
      </c>
      <c r="M5" s="4">
        <v>170</v>
      </c>
    </row>
    <row r="6" spans="1:13" x14ac:dyDescent="0.2">
      <c r="A6" s="1" t="s">
        <v>13</v>
      </c>
      <c r="B6" s="1" t="s">
        <v>6</v>
      </c>
      <c r="C6" s="3">
        <v>2</v>
      </c>
      <c r="D6" s="3">
        <v>179</v>
      </c>
      <c r="E6" s="3">
        <v>358</v>
      </c>
      <c r="I6" t="s">
        <v>13</v>
      </c>
      <c r="K6" s="4">
        <v>2</v>
      </c>
      <c r="L6" s="4">
        <v>179</v>
      </c>
      <c r="M6" s="4">
        <v>358</v>
      </c>
    </row>
    <row r="7" spans="1:13" x14ac:dyDescent="0.2">
      <c r="A7" s="2" t="s">
        <v>14</v>
      </c>
      <c r="B7" s="2" t="s">
        <v>15</v>
      </c>
      <c r="C7" s="3">
        <v>12</v>
      </c>
      <c r="D7" s="3">
        <v>15</v>
      </c>
      <c r="E7" s="3">
        <v>180</v>
      </c>
      <c r="I7" t="s">
        <v>92</v>
      </c>
      <c r="K7" s="4">
        <v>12</v>
      </c>
      <c r="L7" s="4">
        <v>15</v>
      </c>
      <c r="M7" s="4">
        <v>180</v>
      </c>
    </row>
    <row r="8" spans="1:13" x14ac:dyDescent="0.2">
      <c r="A8" s="2" t="s">
        <v>16</v>
      </c>
      <c r="B8" s="2" t="s">
        <v>17</v>
      </c>
      <c r="C8" s="3">
        <v>2</v>
      </c>
      <c r="D8" s="3">
        <v>30</v>
      </c>
      <c r="E8" s="3">
        <v>60</v>
      </c>
      <c r="I8" t="s">
        <v>93</v>
      </c>
      <c r="K8" s="4">
        <v>2</v>
      </c>
      <c r="L8" s="4">
        <v>30</v>
      </c>
      <c r="M8" s="4">
        <v>60</v>
      </c>
    </row>
    <row r="9" spans="1:13" x14ac:dyDescent="0.2">
      <c r="A9" s="1" t="s">
        <v>18</v>
      </c>
      <c r="B9" s="1" t="s">
        <v>19</v>
      </c>
      <c r="C9" s="3">
        <v>3</v>
      </c>
      <c r="D9" s="3">
        <v>4.5</v>
      </c>
      <c r="E9" s="3">
        <v>13.5</v>
      </c>
      <c r="I9" t="s">
        <v>18</v>
      </c>
      <c r="K9" s="4">
        <v>6</v>
      </c>
      <c r="L9" s="4">
        <v>9</v>
      </c>
      <c r="M9" s="4">
        <v>27</v>
      </c>
    </row>
    <row r="10" spans="1:13" x14ac:dyDescent="0.2">
      <c r="A10" s="1" t="s">
        <v>20</v>
      </c>
      <c r="B10" s="1" t="s">
        <v>6</v>
      </c>
      <c r="C10" s="3">
        <v>2</v>
      </c>
      <c r="D10" s="3">
        <v>79</v>
      </c>
      <c r="E10" s="3">
        <v>158</v>
      </c>
      <c r="I10" t="s">
        <v>20</v>
      </c>
      <c r="K10" s="4">
        <v>10</v>
      </c>
      <c r="L10" s="4">
        <v>316</v>
      </c>
      <c r="M10" s="4">
        <v>790</v>
      </c>
    </row>
    <row r="11" spans="1:13" x14ac:dyDescent="0.2">
      <c r="A11" s="1" t="s">
        <v>21</v>
      </c>
      <c r="B11" s="1" t="s">
        <v>6</v>
      </c>
      <c r="C11" s="3">
        <v>45</v>
      </c>
      <c r="D11" s="3">
        <v>1</v>
      </c>
      <c r="E11" s="3">
        <v>45</v>
      </c>
      <c r="I11" t="s">
        <v>21</v>
      </c>
      <c r="K11" s="4">
        <v>230</v>
      </c>
      <c r="L11" s="4">
        <v>4</v>
      </c>
      <c r="M11" s="4">
        <v>230</v>
      </c>
    </row>
    <row r="12" spans="1:13" x14ac:dyDescent="0.2">
      <c r="A12" s="1" t="s">
        <v>22</v>
      </c>
      <c r="B12" s="1" t="s">
        <v>23</v>
      </c>
      <c r="C12" s="3">
        <v>45</v>
      </c>
      <c r="D12" s="3">
        <v>1</v>
      </c>
      <c r="E12" s="3">
        <v>45</v>
      </c>
      <c r="I12" t="s">
        <v>22</v>
      </c>
      <c r="K12" s="4">
        <v>45</v>
      </c>
      <c r="L12" s="4">
        <v>1</v>
      </c>
      <c r="M12" s="4">
        <v>45</v>
      </c>
    </row>
    <row r="13" spans="1:13" x14ac:dyDescent="0.2">
      <c r="A13" s="1" t="s">
        <v>24</v>
      </c>
      <c r="B13" s="1" t="s">
        <v>25</v>
      </c>
      <c r="C13" s="3">
        <v>47</v>
      </c>
      <c r="D13" s="3">
        <v>9.9</v>
      </c>
      <c r="E13" s="3">
        <v>465.3</v>
      </c>
      <c r="I13" t="s">
        <v>24</v>
      </c>
      <c r="K13" s="4">
        <v>47</v>
      </c>
      <c r="L13" s="4">
        <v>9.9</v>
      </c>
      <c r="M13" s="4">
        <v>465.3</v>
      </c>
    </row>
    <row r="14" spans="1:13" x14ac:dyDescent="0.2">
      <c r="A14" s="1" t="s">
        <v>26</v>
      </c>
      <c r="B14" s="1" t="s">
        <v>6</v>
      </c>
      <c r="C14" s="3">
        <v>40</v>
      </c>
      <c r="D14" s="3">
        <v>8</v>
      </c>
      <c r="E14" s="3">
        <v>320</v>
      </c>
      <c r="I14" t="s">
        <v>26</v>
      </c>
      <c r="K14" s="4">
        <v>40</v>
      </c>
      <c r="L14" s="4">
        <v>8</v>
      </c>
      <c r="M14" s="4">
        <v>320</v>
      </c>
    </row>
    <row r="15" spans="1:13" x14ac:dyDescent="0.2">
      <c r="A15" s="1" t="s">
        <v>27</v>
      </c>
      <c r="B15" s="1" t="s">
        <v>23</v>
      </c>
      <c r="C15" s="3">
        <v>24</v>
      </c>
      <c r="D15" s="3">
        <v>3</v>
      </c>
      <c r="E15" s="3">
        <v>72</v>
      </c>
      <c r="I15" t="s">
        <v>27</v>
      </c>
      <c r="K15" s="4">
        <v>158</v>
      </c>
      <c r="L15" s="4">
        <v>12</v>
      </c>
      <c r="M15" s="4">
        <v>474</v>
      </c>
    </row>
    <row r="16" spans="1:13" x14ac:dyDescent="0.2">
      <c r="A16" s="1" t="s">
        <v>21</v>
      </c>
      <c r="B16" s="1" t="s">
        <v>6</v>
      </c>
      <c r="C16" s="3">
        <v>15</v>
      </c>
      <c r="D16" s="3">
        <v>1</v>
      </c>
      <c r="E16" s="3">
        <v>15</v>
      </c>
      <c r="I16" t="s">
        <v>28</v>
      </c>
      <c r="K16" s="4">
        <v>10</v>
      </c>
      <c r="L16" s="4">
        <v>6.9</v>
      </c>
      <c r="M16" s="4">
        <v>69</v>
      </c>
    </row>
    <row r="17" spans="1:13" x14ac:dyDescent="0.2">
      <c r="A17" s="1" t="s">
        <v>28</v>
      </c>
      <c r="B17" s="1" t="s">
        <v>25</v>
      </c>
      <c r="C17" s="3">
        <v>10</v>
      </c>
      <c r="D17" s="3">
        <v>6.9</v>
      </c>
      <c r="E17" s="3">
        <v>69</v>
      </c>
      <c r="I17" t="s">
        <v>29</v>
      </c>
      <c r="K17" s="4">
        <v>10</v>
      </c>
      <c r="L17" s="4">
        <v>325</v>
      </c>
      <c r="M17" s="4">
        <v>650</v>
      </c>
    </row>
    <row r="18" spans="1:13" x14ac:dyDescent="0.2">
      <c r="A18" s="1" t="s">
        <v>29</v>
      </c>
      <c r="B18" s="1" t="s">
        <v>6</v>
      </c>
      <c r="C18" s="3">
        <v>2</v>
      </c>
      <c r="D18" s="3">
        <v>65</v>
      </c>
      <c r="E18" s="3">
        <v>130</v>
      </c>
      <c r="I18" t="s">
        <v>30</v>
      </c>
      <c r="K18" s="4">
        <v>1</v>
      </c>
      <c r="L18" s="4">
        <v>49</v>
      </c>
      <c r="M18" s="4">
        <v>49</v>
      </c>
    </row>
    <row r="19" spans="1:13" x14ac:dyDescent="0.2">
      <c r="A19" s="1" t="s">
        <v>30</v>
      </c>
      <c r="B19" s="1" t="s">
        <v>6</v>
      </c>
      <c r="C19" s="3">
        <v>1</v>
      </c>
      <c r="D19" s="3">
        <v>49</v>
      </c>
      <c r="E19" s="3">
        <v>49</v>
      </c>
      <c r="I19" t="s">
        <v>31</v>
      </c>
      <c r="K19" s="4">
        <v>2</v>
      </c>
      <c r="L19" s="4">
        <v>39.799999999999997</v>
      </c>
      <c r="M19" s="4">
        <v>39.799999999999997</v>
      </c>
    </row>
    <row r="20" spans="1:13" x14ac:dyDescent="0.2">
      <c r="A20" s="1" t="s">
        <v>31</v>
      </c>
      <c r="B20" s="1" t="s">
        <v>32</v>
      </c>
      <c r="C20" s="3">
        <v>1</v>
      </c>
      <c r="D20" s="3">
        <v>19.899999999999999</v>
      </c>
      <c r="E20" s="3">
        <v>19.899999999999999</v>
      </c>
      <c r="I20" t="s">
        <v>33</v>
      </c>
      <c r="K20" s="4">
        <v>10</v>
      </c>
      <c r="L20" s="4">
        <v>4</v>
      </c>
      <c r="M20" s="4">
        <v>40</v>
      </c>
    </row>
    <row r="21" spans="1:13" x14ac:dyDescent="0.2">
      <c r="A21" s="1" t="s">
        <v>33</v>
      </c>
      <c r="B21" s="1" t="s">
        <v>19</v>
      </c>
      <c r="C21" s="3">
        <v>10</v>
      </c>
      <c r="D21" s="3">
        <v>4</v>
      </c>
      <c r="E21" s="3">
        <v>40</v>
      </c>
      <c r="I21" t="s">
        <v>34</v>
      </c>
      <c r="K21" s="4">
        <v>106</v>
      </c>
      <c r="L21" s="4">
        <v>5</v>
      </c>
      <c r="M21" s="4">
        <v>265</v>
      </c>
    </row>
    <row r="22" spans="1:13" x14ac:dyDescent="0.2">
      <c r="A22" s="1" t="s">
        <v>20</v>
      </c>
      <c r="B22" s="1" t="s">
        <v>6</v>
      </c>
      <c r="C22" s="3">
        <v>5</v>
      </c>
      <c r="D22" s="3">
        <v>79</v>
      </c>
      <c r="E22" s="3">
        <v>395</v>
      </c>
      <c r="I22" t="s">
        <v>35</v>
      </c>
      <c r="K22" s="4">
        <v>12</v>
      </c>
      <c r="L22" s="4">
        <v>26</v>
      </c>
      <c r="M22" s="4">
        <v>156</v>
      </c>
    </row>
    <row r="23" spans="1:13" x14ac:dyDescent="0.2">
      <c r="A23" s="1" t="s">
        <v>9</v>
      </c>
      <c r="B23" s="1" t="s">
        <v>10</v>
      </c>
      <c r="C23" s="3">
        <v>100</v>
      </c>
      <c r="D23" s="3">
        <v>2.5</v>
      </c>
      <c r="E23" s="3">
        <v>250</v>
      </c>
      <c r="I23" t="s">
        <v>36</v>
      </c>
      <c r="K23" s="4">
        <v>60</v>
      </c>
      <c r="L23" s="4">
        <v>4.5</v>
      </c>
      <c r="M23" s="4">
        <v>270</v>
      </c>
    </row>
    <row r="24" spans="1:13" x14ac:dyDescent="0.2">
      <c r="A24" s="1" t="s">
        <v>34</v>
      </c>
      <c r="B24" s="1" t="s">
        <v>10</v>
      </c>
      <c r="C24" s="3">
        <v>100</v>
      </c>
      <c r="D24" s="3">
        <v>2.5</v>
      </c>
      <c r="E24" s="3">
        <v>250</v>
      </c>
      <c r="I24" t="s">
        <v>37</v>
      </c>
      <c r="K24" s="4">
        <v>50</v>
      </c>
      <c r="L24" s="4">
        <v>3</v>
      </c>
      <c r="M24" s="4">
        <v>150</v>
      </c>
    </row>
    <row r="25" spans="1:13" x14ac:dyDescent="0.2">
      <c r="A25" s="1" t="s">
        <v>35</v>
      </c>
      <c r="B25" s="1" t="s">
        <v>12</v>
      </c>
      <c r="C25" s="3">
        <v>5</v>
      </c>
      <c r="D25" s="3">
        <v>13</v>
      </c>
      <c r="E25" s="3">
        <v>65</v>
      </c>
      <c r="I25" t="s">
        <v>38</v>
      </c>
      <c r="K25" s="4">
        <v>100</v>
      </c>
      <c r="L25" s="4">
        <v>4</v>
      </c>
      <c r="M25" s="4">
        <v>200</v>
      </c>
    </row>
    <row r="26" spans="1:13" x14ac:dyDescent="0.2">
      <c r="A26" s="1" t="s">
        <v>21</v>
      </c>
      <c r="B26" s="1" t="s">
        <v>6</v>
      </c>
      <c r="C26" s="3">
        <v>100</v>
      </c>
      <c r="D26" s="3">
        <v>1</v>
      </c>
      <c r="E26" s="3">
        <v>100</v>
      </c>
      <c r="I26" t="s">
        <v>39</v>
      </c>
      <c r="K26" s="4">
        <v>50</v>
      </c>
      <c r="L26" s="4">
        <v>2</v>
      </c>
      <c r="M26" s="4">
        <v>100</v>
      </c>
    </row>
    <row r="27" spans="1:13" x14ac:dyDescent="0.2">
      <c r="A27" s="1" t="s">
        <v>36</v>
      </c>
      <c r="B27" s="1" t="s">
        <v>23</v>
      </c>
      <c r="C27" s="3">
        <v>60</v>
      </c>
      <c r="D27" s="3">
        <v>4.5</v>
      </c>
      <c r="E27" s="3">
        <v>270</v>
      </c>
      <c r="I27" t="s">
        <v>40</v>
      </c>
      <c r="K27" s="4">
        <v>12</v>
      </c>
      <c r="L27" s="4">
        <v>19.8</v>
      </c>
      <c r="M27" s="4">
        <v>118.8</v>
      </c>
    </row>
    <row r="28" spans="1:13" x14ac:dyDescent="0.2">
      <c r="A28" s="1" t="s">
        <v>37</v>
      </c>
      <c r="B28" s="1" t="s">
        <v>6</v>
      </c>
      <c r="C28" s="3">
        <v>50</v>
      </c>
      <c r="D28" s="3">
        <v>3</v>
      </c>
      <c r="E28" s="3">
        <v>150</v>
      </c>
      <c r="I28" t="s">
        <v>41</v>
      </c>
      <c r="K28" s="4">
        <v>67</v>
      </c>
      <c r="L28" s="4">
        <v>3.5999999999999996</v>
      </c>
      <c r="M28" s="4">
        <v>80.400000000000006</v>
      </c>
    </row>
    <row r="29" spans="1:13" x14ac:dyDescent="0.2">
      <c r="A29" s="1" t="s">
        <v>38</v>
      </c>
      <c r="B29" s="1" t="s">
        <v>6</v>
      </c>
      <c r="C29" s="3">
        <v>50</v>
      </c>
      <c r="D29" s="3">
        <v>2</v>
      </c>
      <c r="E29" s="3">
        <v>100</v>
      </c>
      <c r="I29" t="s">
        <v>43</v>
      </c>
      <c r="K29" s="4">
        <v>10</v>
      </c>
      <c r="L29" s="4">
        <v>196</v>
      </c>
      <c r="M29" s="4">
        <v>490</v>
      </c>
    </row>
    <row r="30" spans="1:13" x14ac:dyDescent="0.2">
      <c r="A30" s="1" t="s">
        <v>39</v>
      </c>
      <c r="B30" s="1" t="s">
        <v>6</v>
      </c>
      <c r="C30" s="3">
        <v>50</v>
      </c>
      <c r="D30" s="3">
        <v>2</v>
      </c>
      <c r="E30" s="3">
        <v>100</v>
      </c>
      <c r="I30" t="s">
        <v>44</v>
      </c>
      <c r="K30" s="4">
        <v>17</v>
      </c>
      <c r="L30" s="4">
        <v>4</v>
      </c>
      <c r="M30" s="4">
        <v>34</v>
      </c>
    </row>
    <row r="31" spans="1:13" x14ac:dyDescent="0.2">
      <c r="A31" s="1" t="s">
        <v>40</v>
      </c>
      <c r="B31" s="1" t="s">
        <v>8</v>
      </c>
      <c r="C31" s="3">
        <v>5</v>
      </c>
      <c r="D31" s="3">
        <v>9.9</v>
      </c>
      <c r="E31" s="3">
        <v>49.5</v>
      </c>
      <c r="I31" t="s">
        <v>45</v>
      </c>
      <c r="K31" s="4">
        <v>12</v>
      </c>
      <c r="L31" s="4">
        <v>52</v>
      </c>
      <c r="M31" s="4">
        <v>312</v>
      </c>
    </row>
    <row r="32" spans="1:13" x14ac:dyDescent="0.2">
      <c r="A32" s="1" t="s">
        <v>41</v>
      </c>
      <c r="B32" s="1" t="s">
        <v>42</v>
      </c>
      <c r="C32" s="3">
        <v>30</v>
      </c>
      <c r="D32" s="3">
        <v>1.2</v>
      </c>
      <c r="E32" s="3">
        <v>36</v>
      </c>
      <c r="I32" t="s">
        <v>46</v>
      </c>
      <c r="K32" s="4">
        <v>5</v>
      </c>
      <c r="L32" s="4">
        <v>75</v>
      </c>
      <c r="M32" s="4">
        <v>125</v>
      </c>
    </row>
    <row r="33" spans="1:13" x14ac:dyDescent="0.2">
      <c r="A33" s="1" t="s">
        <v>43</v>
      </c>
      <c r="B33" s="1" t="s">
        <v>6</v>
      </c>
      <c r="C33" s="3">
        <v>5</v>
      </c>
      <c r="D33" s="3">
        <v>49</v>
      </c>
      <c r="E33" s="3">
        <v>245</v>
      </c>
      <c r="I33" t="s">
        <v>47</v>
      </c>
      <c r="K33" s="4">
        <v>5</v>
      </c>
      <c r="L33" s="4">
        <v>75</v>
      </c>
      <c r="M33" s="4">
        <v>375</v>
      </c>
    </row>
    <row r="34" spans="1:13" x14ac:dyDescent="0.2">
      <c r="A34" s="1" t="s">
        <v>44</v>
      </c>
      <c r="B34" s="1" t="s">
        <v>19</v>
      </c>
      <c r="C34" s="3">
        <v>10</v>
      </c>
      <c r="D34" s="3">
        <v>2</v>
      </c>
      <c r="E34" s="3">
        <v>20</v>
      </c>
      <c r="I34" t="s">
        <v>48</v>
      </c>
      <c r="K34" s="4">
        <v>5</v>
      </c>
      <c r="L34" s="4">
        <v>8</v>
      </c>
      <c r="M34" s="4">
        <v>40</v>
      </c>
    </row>
    <row r="35" spans="1:13" x14ac:dyDescent="0.2">
      <c r="A35" s="1" t="s">
        <v>45</v>
      </c>
      <c r="B35" s="1" t="s">
        <v>6</v>
      </c>
      <c r="C35" s="3">
        <v>5</v>
      </c>
      <c r="D35" s="3">
        <v>26</v>
      </c>
      <c r="E35" s="3">
        <v>130</v>
      </c>
      <c r="I35" t="s">
        <v>49</v>
      </c>
      <c r="K35" s="4">
        <v>14</v>
      </c>
      <c r="L35" s="4">
        <v>3</v>
      </c>
      <c r="M35" s="4">
        <v>42</v>
      </c>
    </row>
    <row r="36" spans="1:13" x14ac:dyDescent="0.2">
      <c r="A36" s="1" t="s">
        <v>46</v>
      </c>
      <c r="B36" s="1" t="s">
        <v>6</v>
      </c>
      <c r="C36" s="3">
        <v>1</v>
      </c>
      <c r="D36" s="3">
        <v>25</v>
      </c>
      <c r="E36" s="3">
        <v>25</v>
      </c>
      <c r="I36" t="s">
        <v>50</v>
      </c>
      <c r="K36" s="4">
        <v>14</v>
      </c>
      <c r="L36" s="4">
        <v>3</v>
      </c>
      <c r="M36" s="4">
        <v>42</v>
      </c>
    </row>
    <row r="37" spans="1:13" x14ac:dyDescent="0.2">
      <c r="A37" s="1" t="s">
        <v>46</v>
      </c>
      <c r="B37" s="1" t="s">
        <v>6</v>
      </c>
      <c r="C37" s="3">
        <v>2</v>
      </c>
      <c r="D37" s="3">
        <v>25</v>
      </c>
      <c r="E37" s="3">
        <v>50</v>
      </c>
      <c r="I37" t="s">
        <v>51</v>
      </c>
      <c r="K37" s="4">
        <v>7</v>
      </c>
      <c r="L37" s="4">
        <v>20</v>
      </c>
      <c r="M37" s="4">
        <v>140</v>
      </c>
    </row>
    <row r="38" spans="1:13" x14ac:dyDescent="0.2">
      <c r="A38" s="1" t="s">
        <v>46</v>
      </c>
      <c r="B38" s="1" t="s">
        <v>6</v>
      </c>
      <c r="C38" s="3">
        <v>2</v>
      </c>
      <c r="D38" s="3">
        <v>25</v>
      </c>
      <c r="E38" s="3">
        <v>50</v>
      </c>
      <c r="I38" t="s">
        <v>52</v>
      </c>
      <c r="K38" s="4">
        <v>7</v>
      </c>
      <c r="L38" s="4">
        <v>4</v>
      </c>
      <c r="M38" s="4">
        <v>28</v>
      </c>
    </row>
    <row r="39" spans="1:13" x14ac:dyDescent="0.2">
      <c r="A39" s="1" t="s">
        <v>47</v>
      </c>
      <c r="B39" s="1" t="s">
        <v>6</v>
      </c>
      <c r="C39" s="3">
        <v>5</v>
      </c>
      <c r="D39" s="3">
        <v>75</v>
      </c>
      <c r="E39" s="3">
        <v>375</v>
      </c>
      <c r="I39" t="s">
        <v>53</v>
      </c>
      <c r="K39" s="4">
        <v>7</v>
      </c>
      <c r="L39" s="4">
        <v>1</v>
      </c>
      <c r="M39" s="4">
        <v>7</v>
      </c>
    </row>
    <row r="40" spans="1:13" x14ac:dyDescent="0.2">
      <c r="A40" s="1" t="s">
        <v>11</v>
      </c>
      <c r="B40" s="1" t="s">
        <v>12</v>
      </c>
      <c r="C40" s="3">
        <v>5</v>
      </c>
      <c r="D40" s="3">
        <v>10</v>
      </c>
      <c r="E40" s="3">
        <v>50</v>
      </c>
      <c r="I40" t="s">
        <v>54</v>
      </c>
      <c r="K40" s="4">
        <v>7</v>
      </c>
      <c r="L40" s="4">
        <v>3</v>
      </c>
      <c r="M40" s="4">
        <v>21</v>
      </c>
    </row>
    <row r="41" spans="1:13" x14ac:dyDescent="0.2">
      <c r="A41" s="1" t="s">
        <v>48</v>
      </c>
      <c r="B41" s="1" t="s">
        <v>12</v>
      </c>
      <c r="C41" s="3">
        <v>5</v>
      </c>
      <c r="D41" s="3">
        <v>8</v>
      </c>
      <c r="E41" s="3">
        <v>40</v>
      </c>
      <c r="I41" t="s">
        <v>55</v>
      </c>
      <c r="K41" s="4">
        <v>7</v>
      </c>
      <c r="L41" s="4">
        <v>9.9</v>
      </c>
      <c r="M41" s="4">
        <v>69.3</v>
      </c>
    </row>
    <row r="42" spans="1:13" x14ac:dyDescent="0.2">
      <c r="A42" s="1" t="s">
        <v>27</v>
      </c>
      <c r="B42" s="1" t="s">
        <v>23</v>
      </c>
      <c r="C42" s="3">
        <v>56</v>
      </c>
      <c r="D42" s="3">
        <v>3</v>
      </c>
      <c r="E42" s="3">
        <v>168</v>
      </c>
      <c r="I42" t="s">
        <v>57</v>
      </c>
      <c r="K42" s="4">
        <v>7</v>
      </c>
      <c r="L42" s="4">
        <v>8</v>
      </c>
      <c r="M42" s="4">
        <v>56</v>
      </c>
    </row>
    <row r="43" spans="1:13" x14ac:dyDescent="0.2">
      <c r="A43" s="1" t="s">
        <v>49</v>
      </c>
      <c r="B43" s="1" t="s">
        <v>23</v>
      </c>
      <c r="C43" s="3">
        <v>14</v>
      </c>
      <c r="D43" s="3">
        <v>3</v>
      </c>
      <c r="E43" s="3">
        <v>42</v>
      </c>
      <c r="I43" t="s">
        <v>58</v>
      </c>
      <c r="K43" s="4">
        <v>7</v>
      </c>
      <c r="L43" s="4">
        <v>1.5</v>
      </c>
      <c r="M43" s="4">
        <v>10.5</v>
      </c>
    </row>
    <row r="44" spans="1:13" x14ac:dyDescent="0.2">
      <c r="A44" s="1" t="s">
        <v>50</v>
      </c>
      <c r="B44" s="1" t="s">
        <v>23</v>
      </c>
      <c r="C44" s="3">
        <v>14</v>
      </c>
      <c r="D44" s="3">
        <v>3</v>
      </c>
      <c r="E44" s="3">
        <v>42</v>
      </c>
      <c r="I44" t="s">
        <v>59</v>
      </c>
      <c r="K44" s="4">
        <v>7</v>
      </c>
      <c r="L44" s="4">
        <v>69</v>
      </c>
      <c r="M44" s="4">
        <v>483</v>
      </c>
    </row>
    <row r="45" spans="1:13" x14ac:dyDescent="0.2">
      <c r="A45" s="1" t="s">
        <v>51</v>
      </c>
      <c r="B45" s="1" t="s">
        <v>6</v>
      </c>
      <c r="C45" s="3">
        <v>7</v>
      </c>
      <c r="D45" s="3">
        <v>20</v>
      </c>
      <c r="E45" s="3">
        <v>140</v>
      </c>
      <c r="I45" t="s">
        <v>61</v>
      </c>
      <c r="K45" s="4">
        <v>7</v>
      </c>
      <c r="L45" s="4">
        <v>3</v>
      </c>
      <c r="M45" s="4">
        <v>21</v>
      </c>
    </row>
    <row r="46" spans="1:13" x14ac:dyDescent="0.2">
      <c r="A46" s="1" t="s">
        <v>52</v>
      </c>
      <c r="B46" s="1" t="s">
        <v>23</v>
      </c>
      <c r="C46" s="3">
        <v>7</v>
      </c>
      <c r="D46" s="3">
        <v>4</v>
      </c>
      <c r="E46" s="3">
        <v>28</v>
      </c>
      <c r="I46" t="s">
        <v>62</v>
      </c>
      <c r="K46" s="4">
        <v>7</v>
      </c>
      <c r="L46" s="4">
        <v>3</v>
      </c>
      <c r="M46" s="4">
        <v>21</v>
      </c>
    </row>
    <row r="47" spans="1:13" x14ac:dyDescent="0.2">
      <c r="A47" s="1" t="s">
        <v>44</v>
      </c>
      <c r="B47" s="1" t="s">
        <v>19</v>
      </c>
      <c r="C47" s="3">
        <v>7</v>
      </c>
      <c r="D47" s="3">
        <v>2</v>
      </c>
      <c r="E47" s="3">
        <v>14</v>
      </c>
      <c r="I47" t="s">
        <v>63</v>
      </c>
      <c r="K47" s="4">
        <v>7</v>
      </c>
      <c r="L47" s="4">
        <v>55</v>
      </c>
      <c r="M47" s="4">
        <v>385</v>
      </c>
    </row>
    <row r="48" spans="1:13" x14ac:dyDescent="0.2">
      <c r="A48" s="1" t="s">
        <v>21</v>
      </c>
      <c r="B48" s="1" t="s">
        <v>6</v>
      </c>
      <c r="C48" s="3">
        <v>70</v>
      </c>
      <c r="D48" s="3">
        <v>1</v>
      </c>
      <c r="E48" s="3">
        <v>70</v>
      </c>
      <c r="I48" t="s">
        <v>64</v>
      </c>
      <c r="K48" s="4">
        <v>7</v>
      </c>
      <c r="L48" s="4">
        <v>79</v>
      </c>
      <c r="M48" s="4">
        <v>553</v>
      </c>
    </row>
    <row r="49" spans="1:13" x14ac:dyDescent="0.2">
      <c r="A49" s="1" t="s">
        <v>53</v>
      </c>
      <c r="B49" s="1" t="s">
        <v>8</v>
      </c>
      <c r="C49" s="3">
        <v>7</v>
      </c>
      <c r="D49" s="3">
        <v>1</v>
      </c>
      <c r="E49" s="3">
        <v>7</v>
      </c>
      <c r="I49" t="s">
        <v>65</v>
      </c>
      <c r="K49" s="4">
        <v>2</v>
      </c>
      <c r="L49" s="4">
        <v>3</v>
      </c>
      <c r="M49" s="4">
        <v>6</v>
      </c>
    </row>
    <row r="50" spans="1:13" x14ac:dyDescent="0.2">
      <c r="A50" s="1" t="s">
        <v>45</v>
      </c>
      <c r="B50" s="1" t="s">
        <v>6</v>
      </c>
      <c r="C50" s="3">
        <v>7</v>
      </c>
      <c r="D50" s="3">
        <v>26</v>
      </c>
      <c r="E50" s="3">
        <v>182</v>
      </c>
      <c r="I50" t="s">
        <v>67</v>
      </c>
      <c r="K50" s="4">
        <v>2</v>
      </c>
      <c r="L50" s="4">
        <v>8</v>
      </c>
      <c r="M50" s="4">
        <v>16</v>
      </c>
    </row>
    <row r="51" spans="1:13" x14ac:dyDescent="0.2">
      <c r="A51" s="1" t="s">
        <v>54</v>
      </c>
      <c r="B51" s="1" t="s">
        <v>6</v>
      </c>
      <c r="C51" s="3">
        <v>7</v>
      </c>
      <c r="D51" s="3">
        <v>3</v>
      </c>
      <c r="E51" s="3">
        <v>21</v>
      </c>
      <c r="I51" t="s">
        <v>68</v>
      </c>
      <c r="K51" s="4">
        <v>1</v>
      </c>
      <c r="L51" s="4">
        <v>10</v>
      </c>
      <c r="M51" s="4">
        <v>10</v>
      </c>
    </row>
    <row r="52" spans="1:13" x14ac:dyDescent="0.2">
      <c r="A52" s="1" t="s">
        <v>7</v>
      </c>
      <c r="B52" s="1" t="s">
        <v>8</v>
      </c>
      <c r="C52" s="3">
        <v>7</v>
      </c>
      <c r="D52" s="3">
        <v>1.5</v>
      </c>
      <c r="E52" s="3">
        <v>10.5</v>
      </c>
      <c r="I52" t="s">
        <v>69</v>
      </c>
      <c r="K52" s="4">
        <v>6</v>
      </c>
      <c r="L52" s="4">
        <v>49</v>
      </c>
      <c r="M52" s="4">
        <v>294</v>
      </c>
    </row>
    <row r="53" spans="1:13" x14ac:dyDescent="0.2">
      <c r="A53" s="1" t="s">
        <v>55</v>
      </c>
      <c r="B53" s="1" t="s">
        <v>56</v>
      </c>
      <c r="C53" s="3">
        <v>7</v>
      </c>
      <c r="D53" s="3">
        <v>9.9</v>
      </c>
      <c r="E53" s="3">
        <v>69.3</v>
      </c>
      <c r="I53" t="s">
        <v>70</v>
      </c>
      <c r="K53" s="4">
        <v>3</v>
      </c>
      <c r="L53" s="4">
        <v>36</v>
      </c>
      <c r="M53" s="4">
        <v>108</v>
      </c>
    </row>
    <row r="54" spans="1:13" x14ac:dyDescent="0.2">
      <c r="A54" s="1" t="s">
        <v>57</v>
      </c>
      <c r="B54" s="1" t="s">
        <v>6</v>
      </c>
      <c r="C54" s="3">
        <v>7</v>
      </c>
      <c r="D54" s="3">
        <v>8</v>
      </c>
      <c r="E54" s="3">
        <v>56</v>
      </c>
      <c r="I54" t="s">
        <v>72</v>
      </c>
      <c r="K54" s="4">
        <v>4</v>
      </c>
      <c r="L54" s="4">
        <v>4</v>
      </c>
      <c r="M54" s="4">
        <v>16</v>
      </c>
    </row>
    <row r="55" spans="1:13" x14ac:dyDescent="0.2">
      <c r="A55" s="1" t="s">
        <v>58</v>
      </c>
      <c r="B55" s="1" t="s">
        <v>56</v>
      </c>
      <c r="C55" s="3">
        <v>7</v>
      </c>
      <c r="D55" s="3">
        <v>1.5</v>
      </c>
      <c r="E55" s="3">
        <v>10.5</v>
      </c>
      <c r="I55" t="s">
        <v>73</v>
      </c>
      <c r="K55" s="4">
        <v>4</v>
      </c>
      <c r="L55" s="4">
        <v>95</v>
      </c>
      <c r="M55" s="4">
        <v>380</v>
      </c>
    </row>
    <row r="56" spans="1:13" x14ac:dyDescent="0.2">
      <c r="A56" s="1" t="s">
        <v>40</v>
      </c>
      <c r="B56" s="1" t="s">
        <v>8</v>
      </c>
      <c r="C56" s="3">
        <v>7</v>
      </c>
      <c r="D56" s="3">
        <v>9.9</v>
      </c>
      <c r="E56" s="3">
        <v>69.3</v>
      </c>
      <c r="I56" t="s">
        <v>74</v>
      </c>
      <c r="K56" s="4">
        <v>1</v>
      </c>
      <c r="L56" s="4">
        <v>88</v>
      </c>
      <c r="M56" s="4">
        <v>88</v>
      </c>
    </row>
    <row r="57" spans="1:13" x14ac:dyDescent="0.2">
      <c r="A57" s="1" t="s">
        <v>59</v>
      </c>
      <c r="B57" s="1" t="s">
        <v>60</v>
      </c>
      <c r="C57" s="3">
        <v>7</v>
      </c>
      <c r="D57" s="3">
        <v>69</v>
      </c>
      <c r="E57" s="3">
        <v>483</v>
      </c>
      <c r="I57" t="s">
        <v>75</v>
      </c>
      <c r="K57" s="4">
        <v>50</v>
      </c>
      <c r="L57" s="4">
        <v>1.5</v>
      </c>
      <c r="M57" s="4">
        <v>75</v>
      </c>
    </row>
    <row r="58" spans="1:13" x14ac:dyDescent="0.2">
      <c r="A58" s="1" t="s">
        <v>41</v>
      </c>
      <c r="B58" s="1" t="s">
        <v>42</v>
      </c>
      <c r="C58" s="3">
        <v>7</v>
      </c>
      <c r="D58" s="3">
        <v>1.2</v>
      </c>
      <c r="E58" s="3">
        <v>8.4</v>
      </c>
      <c r="I58" t="s">
        <v>76</v>
      </c>
      <c r="K58" s="4">
        <v>100</v>
      </c>
      <c r="L58" s="4">
        <v>0.5</v>
      </c>
      <c r="M58" s="4">
        <v>50</v>
      </c>
    </row>
    <row r="59" spans="1:13" x14ac:dyDescent="0.2">
      <c r="A59" s="1" t="s">
        <v>35</v>
      </c>
      <c r="B59" s="1" t="s">
        <v>12</v>
      </c>
      <c r="C59" s="3">
        <v>7</v>
      </c>
      <c r="D59" s="3">
        <v>13</v>
      </c>
      <c r="E59" s="3">
        <v>91</v>
      </c>
      <c r="I59" t="s">
        <v>77</v>
      </c>
      <c r="K59" s="4">
        <v>1</v>
      </c>
      <c r="L59" s="4">
        <v>299</v>
      </c>
      <c r="M59" s="4">
        <v>299</v>
      </c>
    </row>
    <row r="60" spans="1:13" x14ac:dyDescent="0.2">
      <c r="A60" s="1" t="s">
        <v>11</v>
      </c>
      <c r="B60" s="1" t="s">
        <v>12</v>
      </c>
      <c r="C60" s="3">
        <v>7</v>
      </c>
      <c r="D60" s="3">
        <v>10</v>
      </c>
      <c r="E60" s="3">
        <v>70</v>
      </c>
      <c r="I60" t="s">
        <v>78</v>
      </c>
      <c r="K60" s="4">
        <v>1</v>
      </c>
      <c r="L60" s="4">
        <v>249</v>
      </c>
      <c r="M60" s="4">
        <v>249</v>
      </c>
    </row>
    <row r="61" spans="1:13" x14ac:dyDescent="0.2">
      <c r="A61" s="1" t="s">
        <v>61</v>
      </c>
      <c r="B61" s="1" t="s">
        <v>23</v>
      </c>
      <c r="C61" s="3">
        <v>7</v>
      </c>
      <c r="D61" s="3">
        <v>3</v>
      </c>
      <c r="E61" s="3">
        <v>21</v>
      </c>
      <c r="I61" t="s">
        <v>79</v>
      </c>
      <c r="K61" s="4">
        <v>22</v>
      </c>
      <c r="L61" s="4">
        <v>59</v>
      </c>
      <c r="M61" s="4">
        <v>1298</v>
      </c>
    </row>
    <row r="62" spans="1:13" x14ac:dyDescent="0.2">
      <c r="A62" s="1" t="s">
        <v>62</v>
      </c>
      <c r="B62" s="1" t="s">
        <v>23</v>
      </c>
      <c r="C62" s="3">
        <v>7</v>
      </c>
      <c r="D62" s="3">
        <v>3</v>
      </c>
      <c r="E62" s="3">
        <v>21</v>
      </c>
      <c r="I62" t="s">
        <v>80</v>
      </c>
      <c r="K62" s="4">
        <v>1</v>
      </c>
      <c r="L62" s="4">
        <v>5</v>
      </c>
      <c r="M62" s="4">
        <v>5</v>
      </c>
    </row>
    <row r="63" spans="1:13" x14ac:dyDescent="0.2">
      <c r="A63" s="1" t="s">
        <v>63</v>
      </c>
      <c r="B63" s="1" t="s">
        <v>6</v>
      </c>
      <c r="C63" s="3">
        <v>7</v>
      </c>
      <c r="D63" s="3">
        <v>55</v>
      </c>
      <c r="E63" s="3">
        <v>385</v>
      </c>
      <c r="I63" t="s">
        <v>81</v>
      </c>
      <c r="K63" s="4">
        <v>30</v>
      </c>
      <c r="L63" s="4">
        <v>25</v>
      </c>
      <c r="M63" s="4">
        <v>750</v>
      </c>
    </row>
    <row r="64" spans="1:13" x14ac:dyDescent="0.2">
      <c r="A64" s="1" t="s">
        <v>20</v>
      </c>
      <c r="B64" s="1" t="s">
        <v>6</v>
      </c>
      <c r="C64" s="3">
        <v>2</v>
      </c>
      <c r="D64" s="3">
        <v>79</v>
      </c>
      <c r="E64" s="3">
        <v>158</v>
      </c>
      <c r="I64" t="s">
        <v>82</v>
      </c>
      <c r="K64" s="4">
        <v>30</v>
      </c>
      <c r="L64" s="4">
        <v>4</v>
      </c>
      <c r="M64" s="4">
        <v>120</v>
      </c>
    </row>
    <row r="65" spans="1:13" x14ac:dyDescent="0.2">
      <c r="A65" s="1" t="s">
        <v>29</v>
      </c>
      <c r="B65" s="1" t="s">
        <v>6</v>
      </c>
      <c r="C65" s="3">
        <v>2</v>
      </c>
      <c r="D65" s="3">
        <v>65</v>
      </c>
      <c r="E65" s="3">
        <v>130</v>
      </c>
      <c r="I65" t="s">
        <v>83</v>
      </c>
      <c r="K65" s="4">
        <v>30</v>
      </c>
      <c r="L65" s="4">
        <v>3</v>
      </c>
      <c r="M65" s="4">
        <v>90</v>
      </c>
    </row>
    <row r="66" spans="1:13" x14ac:dyDescent="0.2">
      <c r="A66" s="1" t="s">
        <v>64</v>
      </c>
      <c r="B66" s="1" t="s">
        <v>6</v>
      </c>
      <c r="C66" s="3">
        <v>7</v>
      </c>
      <c r="D66" s="3">
        <v>79</v>
      </c>
      <c r="E66" s="3">
        <v>553</v>
      </c>
      <c r="I66" t="s">
        <v>84</v>
      </c>
      <c r="K66" s="4">
        <v>30</v>
      </c>
      <c r="L66" s="4">
        <v>3</v>
      </c>
      <c r="M66" s="4">
        <v>90</v>
      </c>
    </row>
    <row r="67" spans="1:13" x14ac:dyDescent="0.2">
      <c r="A67" s="1" t="s">
        <v>29</v>
      </c>
      <c r="B67" s="1" t="s">
        <v>6</v>
      </c>
      <c r="C67" s="3">
        <v>2</v>
      </c>
      <c r="D67" s="3">
        <v>65</v>
      </c>
      <c r="E67" s="3">
        <v>130</v>
      </c>
      <c r="I67" t="s">
        <v>85</v>
      </c>
      <c r="K67" s="4">
        <v>30</v>
      </c>
      <c r="L67" s="4">
        <v>1.5</v>
      </c>
      <c r="M67" s="4">
        <v>45</v>
      </c>
    </row>
    <row r="68" spans="1:13" x14ac:dyDescent="0.2">
      <c r="A68" s="1" t="s">
        <v>65</v>
      </c>
      <c r="B68" s="1" t="s">
        <v>66</v>
      </c>
      <c r="C68" s="3">
        <v>2</v>
      </c>
      <c r="D68" s="3">
        <v>3</v>
      </c>
      <c r="E68" s="3">
        <v>6</v>
      </c>
      <c r="I68" t="s">
        <v>86</v>
      </c>
      <c r="K68" s="4">
        <v>3</v>
      </c>
      <c r="L68" s="4">
        <v>11</v>
      </c>
      <c r="M68" s="4">
        <v>33</v>
      </c>
    </row>
    <row r="69" spans="1:13" x14ac:dyDescent="0.2">
      <c r="A69" s="1" t="s">
        <v>31</v>
      </c>
      <c r="B69" s="1" t="s">
        <v>32</v>
      </c>
      <c r="C69" s="3">
        <v>1</v>
      </c>
      <c r="D69" s="3">
        <v>19.899999999999999</v>
      </c>
      <c r="E69" s="3">
        <v>19.899999999999999</v>
      </c>
      <c r="I69" t="s">
        <v>87</v>
      </c>
      <c r="K69" s="4">
        <v>30</v>
      </c>
      <c r="L69" s="4">
        <v>7</v>
      </c>
      <c r="M69" s="4">
        <v>210</v>
      </c>
    </row>
    <row r="70" spans="1:13" x14ac:dyDescent="0.2">
      <c r="A70" s="1" t="s">
        <v>43</v>
      </c>
      <c r="B70" s="1" t="s">
        <v>6</v>
      </c>
      <c r="C70" s="3">
        <v>1</v>
      </c>
      <c r="D70" s="3">
        <v>49</v>
      </c>
      <c r="E70" s="3">
        <v>49</v>
      </c>
      <c r="I70" t="s">
        <v>88</v>
      </c>
      <c r="K70" s="4">
        <v>1</v>
      </c>
      <c r="L70" s="4">
        <v>49</v>
      </c>
      <c r="M70" s="4">
        <v>49</v>
      </c>
    </row>
    <row r="71" spans="1:13" x14ac:dyDescent="0.2">
      <c r="A71" s="1" t="s">
        <v>67</v>
      </c>
      <c r="B71" s="1" t="s">
        <v>42</v>
      </c>
      <c r="C71" s="3">
        <v>2</v>
      </c>
      <c r="D71" s="3">
        <v>8</v>
      </c>
      <c r="E71" s="3">
        <v>16</v>
      </c>
    </row>
    <row r="72" spans="1:13" x14ac:dyDescent="0.2">
      <c r="A72" s="1" t="s">
        <v>68</v>
      </c>
      <c r="B72" s="1" t="s">
        <v>6</v>
      </c>
      <c r="C72" s="3">
        <v>1</v>
      </c>
      <c r="D72" s="3">
        <v>10</v>
      </c>
      <c r="E72" s="3">
        <v>10</v>
      </c>
    </row>
    <row r="73" spans="1:13" x14ac:dyDescent="0.2">
      <c r="A73" s="1" t="s">
        <v>69</v>
      </c>
      <c r="B73" s="1" t="s">
        <v>6</v>
      </c>
      <c r="C73" s="3">
        <v>6</v>
      </c>
      <c r="D73" s="3">
        <v>49</v>
      </c>
      <c r="E73" s="3">
        <v>294</v>
      </c>
    </row>
    <row r="74" spans="1:13" x14ac:dyDescent="0.2">
      <c r="A74" s="1" t="s">
        <v>27</v>
      </c>
      <c r="B74" s="1" t="s">
        <v>23</v>
      </c>
      <c r="C74" s="3">
        <v>48</v>
      </c>
      <c r="D74" s="3">
        <v>3</v>
      </c>
      <c r="E74" s="3">
        <v>144</v>
      </c>
    </row>
    <row r="75" spans="1:13" x14ac:dyDescent="0.2">
      <c r="A75" s="1" t="s">
        <v>70</v>
      </c>
      <c r="B75" s="1" t="s">
        <v>71</v>
      </c>
      <c r="C75" s="3">
        <v>3</v>
      </c>
      <c r="D75" s="3">
        <v>36</v>
      </c>
      <c r="E75" s="3">
        <v>108</v>
      </c>
    </row>
    <row r="76" spans="1:13" x14ac:dyDescent="0.2">
      <c r="A76" s="1" t="s">
        <v>72</v>
      </c>
      <c r="B76" s="1" t="s">
        <v>56</v>
      </c>
      <c r="C76" s="3">
        <v>4</v>
      </c>
      <c r="D76" s="3">
        <v>4</v>
      </c>
      <c r="E76" s="3">
        <v>16</v>
      </c>
    </row>
    <row r="77" spans="1:13" x14ac:dyDescent="0.2">
      <c r="A77" s="1" t="s">
        <v>9</v>
      </c>
      <c r="B77" s="1" t="s">
        <v>10</v>
      </c>
      <c r="C77" s="3">
        <v>6</v>
      </c>
      <c r="D77" s="3">
        <v>2.5</v>
      </c>
      <c r="E77" s="3">
        <v>15</v>
      </c>
    </row>
    <row r="78" spans="1:13" x14ac:dyDescent="0.2">
      <c r="A78" s="1" t="s">
        <v>34</v>
      </c>
      <c r="B78" s="1" t="s">
        <v>10</v>
      </c>
      <c r="C78" s="3">
        <v>6</v>
      </c>
      <c r="D78" s="3">
        <v>2.5</v>
      </c>
      <c r="E78" s="3">
        <v>15</v>
      </c>
    </row>
    <row r="79" spans="1:13" x14ac:dyDescent="0.2">
      <c r="A79" s="1" t="s">
        <v>73</v>
      </c>
      <c r="B79" s="1" t="s">
        <v>6</v>
      </c>
      <c r="C79" s="3">
        <v>4</v>
      </c>
      <c r="D79" s="3">
        <v>95</v>
      </c>
      <c r="E79" s="3">
        <v>380</v>
      </c>
    </row>
    <row r="80" spans="1:13" x14ac:dyDescent="0.2">
      <c r="A80" s="1" t="s">
        <v>74</v>
      </c>
      <c r="B80" s="1" t="s">
        <v>60</v>
      </c>
      <c r="C80" s="3">
        <v>1</v>
      </c>
      <c r="D80" s="3">
        <v>88</v>
      </c>
      <c r="E80" s="3">
        <v>88</v>
      </c>
    </row>
    <row r="81" spans="1:5" x14ac:dyDescent="0.2">
      <c r="A81" s="1" t="s">
        <v>38</v>
      </c>
      <c r="B81" s="1" t="s">
        <v>6</v>
      </c>
      <c r="C81" s="3">
        <v>50</v>
      </c>
      <c r="D81" s="3">
        <v>2</v>
      </c>
      <c r="E81" s="3">
        <v>100</v>
      </c>
    </row>
    <row r="82" spans="1:5" x14ac:dyDescent="0.2">
      <c r="A82" s="1" t="s">
        <v>75</v>
      </c>
      <c r="B82" s="1" t="s">
        <v>6</v>
      </c>
      <c r="C82" s="3">
        <v>50</v>
      </c>
      <c r="D82" s="3">
        <v>1.5</v>
      </c>
      <c r="E82" s="3">
        <v>75</v>
      </c>
    </row>
    <row r="83" spans="1:5" x14ac:dyDescent="0.2">
      <c r="A83" s="1" t="s">
        <v>76</v>
      </c>
      <c r="B83" s="1" t="s">
        <v>6</v>
      </c>
      <c r="C83" s="3">
        <v>100</v>
      </c>
      <c r="D83" s="3">
        <v>0.5</v>
      </c>
      <c r="E83" s="3">
        <v>50</v>
      </c>
    </row>
    <row r="84" spans="1:5" x14ac:dyDescent="0.2">
      <c r="A84" s="1" t="s">
        <v>77</v>
      </c>
      <c r="B84" s="1" t="s">
        <v>32</v>
      </c>
      <c r="C84" s="3">
        <v>1</v>
      </c>
      <c r="D84" s="3">
        <v>299</v>
      </c>
      <c r="E84" s="3">
        <v>299</v>
      </c>
    </row>
    <row r="85" spans="1:5" x14ac:dyDescent="0.2">
      <c r="A85" s="1" t="s">
        <v>78</v>
      </c>
      <c r="B85" s="1" t="s">
        <v>32</v>
      </c>
      <c r="C85" s="3">
        <v>1</v>
      </c>
      <c r="D85" s="3">
        <v>249</v>
      </c>
      <c r="E85" s="3">
        <v>249</v>
      </c>
    </row>
    <row r="86" spans="1:5" x14ac:dyDescent="0.2">
      <c r="A86" s="1" t="s">
        <v>9</v>
      </c>
      <c r="B86" s="1" t="s">
        <v>10</v>
      </c>
      <c r="C86" s="3">
        <v>50</v>
      </c>
      <c r="D86" s="3">
        <v>2.5</v>
      </c>
      <c r="E86" s="3">
        <v>125</v>
      </c>
    </row>
    <row r="87" spans="1:5" x14ac:dyDescent="0.2">
      <c r="A87" s="1" t="s">
        <v>79</v>
      </c>
      <c r="B87" s="1" t="s">
        <v>6</v>
      </c>
      <c r="C87" s="3">
        <v>22</v>
      </c>
      <c r="D87" s="3">
        <v>59</v>
      </c>
      <c r="E87" s="3">
        <v>1298</v>
      </c>
    </row>
    <row r="88" spans="1:5" x14ac:dyDescent="0.2">
      <c r="A88" s="1" t="s">
        <v>80</v>
      </c>
      <c r="B88" s="1" t="s">
        <v>25</v>
      </c>
      <c r="C88" s="3">
        <v>1</v>
      </c>
      <c r="D88" s="3">
        <v>5</v>
      </c>
      <c r="E88" s="3">
        <v>5</v>
      </c>
    </row>
    <row r="89" spans="1:5" x14ac:dyDescent="0.2">
      <c r="A89" s="1" t="s">
        <v>29</v>
      </c>
      <c r="B89" s="1" t="s">
        <v>6</v>
      </c>
      <c r="C89" s="3">
        <v>1</v>
      </c>
      <c r="D89" s="3">
        <v>65</v>
      </c>
      <c r="E89" s="3">
        <v>65</v>
      </c>
    </row>
    <row r="90" spans="1:5" x14ac:dyDescent="0.2">
      <c r="A90" s="1" t="s">
        <v>81</v>
      </c>
      <c r="B90" s="1" t="s">
        <v>6</v>
      </c>
      <c r="C90" s="3">
        <v>30</v>
      </c>
      <c r="D90" s="3">
        <v>25</v>
      </c>
      <c r="E90" s="3">
        <v>750</v>
      </c>
    </row>
    <row r="91" spans="1:5" x14ac:dyDescent="0.2">
      <c r="A91" s="1" t="s">
        <v>82</v>
      </c>
      <c r="B91" s="1" t="s">
        <v>23</v>
      </c>
      <c r="C91" s="3">
        <v>30</v>
      </c>
      <c r="D91" s="3">
        <v>4</v>
      </c>
      <c r="E91" s="3">
        <v>120</v>
      </c>
    </row>
    <row r="92" spans="1:5" x14ac:dyDescent="0.2">
      <c r="A92" s="1" t="s">
        <v>27</v>
      </c>
      <c r="B92" s="1" t="s">
        <v>23</v>
      </c>
      <c r="C92" s="3">
        <v>30</v>
      </c>
      <c r="D92" s="3">
        <v>3</v>
      </c>
      <c r="E92" s="3">
        <v>90</v>
      </c>
    </row>
    <row r="93" spans="1:5" x14ac:dyDescent="0.2">
      <c r="A93" s="1" t="s">
        <v>83</v>
      </c>
      <c r="B93" s="1" t="s">
        <v>23</v>
      </c>
      <c r="C93" s="3">
        <v>30</v>
      </c>
      <c r="D93" s="3">
        <v>3</v>
      </c>
      <c r="E93" s="3">
        <v>90</v>
      </c>
    </row>
    <row r="94" spans="1:5" x14ac:dyDescent="0.2">
      <c r="A94" s="1" t="s">
        <v>84</v>
      </c>
      <c r="B94" s="1" t="s">
        <v>23</v>
      </c>
      <c r="C94" s="3">
        <v>30</v>
      </c>
      <c r="D94" s="3">
        <v>3</v>
      </c>
      <c r="E94" s="3">
        <v>90</v>
      </c>
    </row>
    <row r="95" spans="1:5" x14ac:dyDescent="0.2">
      <c r="A95" s="1" t="s">
        <v>85</v>
      </c>
      <c r="B95" s="1" t="s">
        <v>19</v>
      </c>
      <c r="C95" s="3">
        <v>30</v>
      </c>
      <c r="D95" s="3">
        <v>1.5</v>
      </c>
      <c r="E95" s="3">
        <v>45</v>
      </c>
    </row>
    <row r="96" spans="1:5" x14ac:dyDescent="0.2">
      <c r="A96" s="1" t="s">
        <v>11</v>
      </c>
      <c r="B96" s="1" t="s">
        <v>12</v>
      </c>
      <c r="C96" s="3">
        <v>3</v>
      </c>
      <c r="D96" s="3">
        <v>10</v>
      </c>
      <c r="E96" s="3">
        <v>30</v>
      </c>
    </row>
    <row r="97" spans="1:5" x14ac:dyDescent="0.2">
      <c r="A97" s="1" t="s">
        <v>18</v>
      </c>
      <c r="B97" s="1" t="s">
        <v>19</v>
      </c>
      <c r="C97" s="3">
        <v>3</v>
      </c>
      <c r="D97" s="3">
        <v>4.5</v>
      </c>
      <c r="E97" s="3">
        <v>13.5</v>
      </c>
    </row>
    <row r="98" spans="1:5" x14ac:dyDescent="0.2">
      <c r="A98" s="1" t="s">
        <v>86</v>
      </c>
      <c r="B98" s="1" t="s">
        <v>8</v>
      </c>
      <c r="C98" s="3">
        <v>3</v>
      </c>
      <c r="D98" s="3">
        <v>11</v>
      </c>
      <c r="E98" s="3">
        <v>33</v>
      </c>
    </row>
    <row r="99" spans="1:5" x14ac:dyDescent="0.2">
      <c r="A99" s="1" t="s">
        <v>87</v>
      </c>
      <c r="B99" s="1" t="s">
        <v>6</v>
      </c>
      <c r="C99" s="3">
        <v>30</v>
      </c>
      <c r="D99" s="3">
        <v>7</v>
      </c>
      <c r="E99" s="3">
        <v>210</v>
      </c>
    </row>
    <row r="100" spans="1:5" x14ac:dyDescent="0.2">
      <c r="A100" s="1" t="s">
        <v>41</v>
      </c>
      <c r="B100" s="1" t="s">
        <v>42</v>
      </c>
      <c r="C100" s="3">
        <v>30</v>
      </c>
      <c r="D100" s="3">
        <v>1.2</v>
      </c>
      <c r="E100" s="3">
        <v>36</v>
      </c>
    </row>
    <row r="101" spans="1:5" x14ac:dyDescent="0.2">
      <c r="A101" s="1" t="s">
        <v>88</v>
      </c>
      <c r="B101" s="1" t="s">
        <v>19</v>
      </c>
      <c r="C101" s="3">
        <v>1</v>
      </c>
      <c r="D101" s="3">
        <v>49</v>
      </c>
      <c r="E101" s="3">
        <v>49</v>
      </c>
    </row>
    <row r="102" spans="1:5" x14ac:dyDescent="0.2">
      <c r="A102" s="1" t="s">
        <v>43</v>
      </c>
      <c r="B102" s="1" t="s">
        <v>6</v>
      </c>
      <c r="C102" s="3">
        <v>2</v>
      </c>
      <c r="D102" s="3">
        <v>49</v>
      </c>
      <c r="E102" s="3">
        <v>98</v>
      </c>
    </row>
    <row r="103" spans="1:5" x14ac:dyDescent="0.2">
      <c r="A103" s="1" t="s">
        <v>43</v>
      </c>
      <c r="B103" s="1" t="s">
        <v>6</v>
      </c>
      <c r="C103" s="3">
        <v>2</v>
      </c>
      <c r="D103" s="3">
        <v>49</v>
      </c>
      <c r="E103" s="3">
        <v>98</v>
      </c>
    </row>
    <row r="104" spans="1:5" x14ac:dyDescent="0.2">
      <c r="A104" s="1" t="s">
        <v>20</v>
      </c>
      <c r="B104" s="1" t="s">
        <v>6</v>
      </c>
      <c r="C104" s="3">
        <v>1</v>
      </c>
      <c r="D104" s="3">
        <v>79</v>
      </c>
      <c r="E104" s="3">
        <v>79</v>
      </c>
    </row>
    <row r="105" spans="1:5" x14ac:dyDescent="0.2">
      <c r="A105" s="1" t="s">
        <v>29</v>
      </c>
      <c r="B105" s="1" t="s">
        <v>6</v>
      </c>
      <c r="C105" s="3">
        <v>3</v>
      </c>
      <c r="D105" s="3">
        <v>65</v>
      </c>
      <c r="E105" s="3">
        <v>195</v>
      </c>
    </row>
    <row r="106" spans="1:5" x14ac:dyDescent="0.2">
      <c r="E106" s="4">
        <f>SUM(E2:E105)</f>
        <v>13422.1</v>
      </c>
    </row>
  </sheetData>
  <dataConsolidate topLabels="1">
    <dataRefs count="1">
      <dataRef ref="A1:E105" sheet="Sheet1"/>
    </dataRefs>
  </dataConsolid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F59E-05A0-49C5-AFC3-8D4FB255CBFD}">
  <dimension ref="A1:F69"/>
  <sheetViews>
    <sheetView tabSelected="1" topLeftCell="A42" workbookViewId="0">
      <selection activeCell="L59" sqref="L59"/>
    </sheetView>
  </sheetViews>
  <sheetFormatPr defaultRowHeight="14.25" x14ac:dyDescent="0.2"/>
  <cols>
    <col min="2" max="2" width="12.75" customWidth="1"/>
    <col min="6" max="6" width="9.25" bestFit="1" customWidth="1"/>
  </cols>
  <sheetData>
    <row r="1" spans="1:6" ht="32.25" customHeight="1" x14ac:dyDescent="0.2">
      <c r="A1" s="10" t="s">
        <v>165</v>
      </c>
      <c r="B1" s="11"/>
      <c r="C1" s="11"/>
      <c r="D1" s="11"/>
      <c r="E1" s="11"/>
      <c r="F1" s="11"/>
    </row>
    <row r="2" spans="1:6" x14ac:dyDescent="0.2">
      <c r="A2" s="5" t="s">
        <v>163</v>
      </c>
      <c r="B2" s="5" t="s">
        <v>160</v>
      </c>
      <c r="C2" s="5" t="s">
        <v>1</v>
      </c>
      <c r="D2" s="5" t="s">
        <v>89</v>
      </c>
      <c r="E2" s="5" t="s">
        <v>90</v>
      </c>
      <c r="F2" s="5" t="s">
        <v>91</v>
      </c>
    </row>
    <row r="3" spans="1:6" x14ac:dyDescent="0.2">
      <c r="A3" s="5">
        <v>1</v>
      </c>
      <c r="B3" s="5" t="s">
        <v>115</v>
      </c>
      <c r="C3" s="5" t="s">
        <v>95</v>
      </c>
      <c r="D3" s="6">
        <v>2</v>
      </c>
      <c r="E3" s="6">
        <v>26</v>
      </c>
      <c r="F3" s="6">
        <f>D3*E3</f>
        <v>52</v>
      </c>
    </row>
    <row r="4" spans="1:6" x14ac:dyDescent="0.2">
      <c r="A4" s="5">
        <v>2</v>
      </c>
      <c r="B4" s="5" t="s">
        <v>116</v>
      </c>
      <c r="C4" s="5" t="s">
        <v>96</v>
      </c>
      <c r="D4" s="6">
        <v>8</v>
      </c>
      <c r="E4" s="6">
        <v>1.5</v>
      </c>
      <c r="F4" s="6">
        <f t="shared" ref="F4:F64" si="0">D4*E4</f>
        <v>12</v>
      </c>
    </row>
    <row r="5" spans="1:6" x14ac:dyDescent="0.2">
      <c r="A5" s="5">
        <v>3</v>
      </c>
      <c r="B5" s="5" t="s">
        <v>117</v>
      </c>
      <c r="C5" s="5" t="s">
        <v>97</v>
      </c>
      <c r="D5" s="6">
        <v>206</v>
      </c>
      <c r="E5" s="6">
        <v>2.5</v>
      </c>
      <c r="F5" s="6">
        <f t="shared" si="0"/>
        <v>515</v>
      </c>
    </row>
    <row r="6" spans="1:6" x14ac:dyDescent="0.2">
      <c r="A6" s="5">
        <v>4</v>
      </c>
      <c r="B6" s="5" t="s">
        <v>118</v>
      </c>
      <c r="C6" s="5" t="s">
        <v>98</v>
      </c>
      <c r="D6" s="6">
        <v>17</v>
      </c>
      <c r="E6" s="6">
        <v>10</v>
      </c>
      <c r="F6" s="6">
        <f t="shared" si="0"/>
        <v>170</v>
      </c>
    </row>
    <row r="7" spans="1:6" x14ac:dyDescent="0.2">
      <c r="A7" s="5">
        <v>5</v>
      </c>
      <c r="B7" s="5" t="s">
        <v>119</v>
      </c>
      <c r="C7" s="5" t="s">
        <v>95</v>
      </c>
      <c r="D7" s="6">
        <v>2</v>
      </c>
      <c r="E7" s="6">
        <v>179</v>
      </c>
      <c r="F7" s="6">
        <f t="shared" si="0"/>
        <v>358</v>
      </c>
    </row>
    <row r="8" spans="1:6" x14ac:dyDescent="0.2">
      <c r="A8" s="5">
        <v>6</v>
      </c>
      <c r="B8" s="5" t="s">
        <v>92</v>
      </c>
      <c r="C8" s="5" t="s">
        <v>96</v>
      </c>
      <c r="D8" s="6">
        <v>12</v>
      </c>
      <c r="E8" s="6">
        <v>15</v>
      </c>
      <c r="F8" s="6">
        <f t="shared" si="0"/>
        <v>180</v>
      </c>
    </row>
    <row r="9" spans="1:6" x14ac:dyDescent="0.2">
      <c r="A9" s="5">
        <v>7</v>
      </c>
      <c r="B9" s="5" t="s">
        <v>93</v>
      </c>
      <c r="C9" s="5" t="s">
        <v>99</v>
      </c>
      <c r="D9" s="6">
        <v>2</v>
      </c>
      <c r="E9" s="6">
        <v>30</v>
      </c>
      <c r="F9" s="6">
        <f t="shared" si="0"/>
        <v>60</v>
      </c>
    </row>
    <row r="10" spans="1:6" x14ac:dyDescent="0.2">
      <c r="A10" s="5">
        <v>8</v>
      </c>
      <c r="B10" s="5" t="s">
        <v>120</v>
      </c>
      <c r="C10" s="5" t="s">
        <v>100</v>
      </c>
      <c r="D10" s="6">
        <v>6</v>
      </c>
      <c r="E10" s="6">
        <v>4.5</v>
      </c>
      <c r="F10" s="6">
        <f t="shared" si="0"/>
        <v>27</v>
      </c>
    </row>
    <row r="11" spans="1:6" x14ac:dyDescent="0.2">
      <c r="A11" s="5">
        <v>9</v>
      </c>
      <c r="B11" s="5" t="s">
        <v>121</v>
      </c>
      <c r="C11" s="5" t="s">
        <v>95</v>
      </c>
      <c r="D11" s="6">
        <v>10</v>
      </c>
      <c r="E11" s="6">
        <v>79</v>
      </c>
      <c r="F11" s="6">
        <f t="shared" si="0"/>
        <v>790</v>
      </c>
    </row>
    <row r="12" spans="1:6" x14ac:dyDescent="0.2">
      <c r="A12" s="5">
        <v>10</v>
      </c>
      <c r="B12" s="5" t="s">
        <v>122</v>
      </c>
      <c r="C12" s="5" t="s">
        <v>95</v>
      </c>
      <c r="D12" s="6">
        <v>230</v>
      </c>
      <c r="E12" s="6">
        <v>1</v>
      </c>
      <c r="F12" s="6">
        <f t="shared" si="0"/>
        <v>230</v>
      </c>
    </row>
    <row r="13" spans="1:6" x14ac:dyDescent="0.2">
      <c r="A13" s="5">
        <v>11</v>
      </c>
      <c r="B13" s="5" t="s">
        <v>123</v>
      </c>
      <c r="C13" s="5" t="s">
        <v>101</v>
      </c>
      <c r="D13" s="6">
        <v>45</v>
      </c>
      <c r="E13" s="6">
        <v>1</v>
      </c>
      <c r="F13" s="6">
        <f t="shared" si="0"/>
        <v>45</v>
      </c>
    </row>
    <row r="14" spans="1:6" x14ac:dyDescent="0.2">
      <c r="A14" s="5">
        <v>12</v>
      </c>
      <c r="B14" s="5" t="s">
        <v>125</v>
      </c>
      <c r="C14" s="5" t="s">
        <v>99</v>
      </c>
      <c r="D14" s="6">
        <v>47</v>
      </c>
      <c r="E14" s="6">
        <v>9.9</v>
      </c>
      <c r="F14" s="6">
        <f t="shared" si="0"/>
        <v>465.3</v>
      </c>
    </row>
    <row r="15" spans="1:6" x14ac:dyDescent="0.2">
      <c r="A15" s="5">
        <v>13</v>
      </c>
      <c r="B15" s="5" t="s">
        <v>124</v>
      </c>
      <c r="C15" s="5" t="s">
        <v>95</v>
      </c>
      <c r="D15" s="6">
        <v>40</v>
      </c>
      <c r="E15" s="6">
        <v>8</v>
      </c>
      <c r="F15" s="6">
        <f t="shared" si="0"/>
        <v>320</v>
      </c>
    </row>
    <row r="16" spans="1:6" x14ac:dyDescent="0.2">
      <c r="A16" s="5">
        <v>14</v>
      </c>
      <c r="B16" s="5" t="s">
        <v>123</v>
      </c>
      <c r="C16" s="5" t="s">
        <v>101</v>
      </c>
      <c r="D16" s="6">
        <v>158</v>
      </c>
      <c r="E16" s="6">
        <v>3</v>
      </c>
      <c r="F16" s="6">
        <f t="shared" si="0"/>
        <v>474</v>
      </c>
    </row>
    <row r="17" spans="1:6" x14ac:dyDescent="0.2">
      <c r="A17" s="5">
        <v>15</v>
      </c>
      <c r="B17" s="5" t="s">
        <v>125</v>
      </c>
      <c r="C17" s="5" t="s">
        <v>99</v>
      </c>
      <c r="D17" s="6">
        <v>10</v>
      </c>
      <c r="E17" s="6">
        <v>6.9</v>
      </c>
      <c r="F17" s="6">
        <f t="shared" si="0"/>
        <v>69</v>
      </c>
    </row>
    <row r="18" spans="1:6" x14ac:dyDescent="0.2">
      <c r="A18" s="5">
        <v>16</v>
      </c>
      <c r="B18" s="5" t="s">
        <v>121</v>
      </c>
      <c r="C18" s="5" t="s">
        <v>95</v>
      </c>
      <c r="D18" s="6">
        <v>10</v>
      </c>
      <c r="E18" s="6">
        <v>65</v>
      </c>
      <c r="F18" s="6">
        <f t="shared" si="0"/>
        <v>650</v>
      </c>
    </row>
    <row r="19" spans="1:6" x14ac:dyDescent="0.2">
      <c r="A19" s="5">
        <v>17</v>
      </c>
      <c r="B19" s="5" t="s">
        <v>126</v>
      </c>
      <c r="C19" s="5" t="s">
        <v>102</v>
      </c>
      <c r="D19" s="6">
        <v>1</v>
      </c>
      <c r="E19" s="6">
        <v>49</v>
      </c>
      <c r="F19" s="6">
        <f t="shared" si="0"/>
        <v>49</v>
      </c>
    </row>
    <row r="20" spans="1:6" x14ac:dyDescent="0.2">
      <c r="A20" s="5">
        <v>18</v>
      </c>
      <c r="B20" s="5" t="s">
        <v>127</v>
      </c>
      <c r="C20" s="5" t="s">
        <v>103</v>
      </c>
      <c r="D20" s="6">
        <v>2</v>
      </c>
      <c r="E20" s="6">
        <v>19.899999999999999</v>
      </c>
      <c r="F20" s="6">
        <f t="shared" si="0"/>
        <v>39.799999999999997</v>
      </c>
    </row>
    <row r="21" spans="1:6" x14ac:dyDescent="0.2">
      <c r="A21" s="5">
        <v>19</v>
      </c>
      <c r="B21" s="5" t="s">
        <v>128</v>
      </c>
      <c r="C21" s="5" t="s">
        <v>100</v>
      </c>
      <c r="D21" s="6">
        <v>10</v>
      </c>
      <c r="E21" s="6">
        <v>4</v>
      </c>
      <c r="F21" s="6">
        <f t="shared" si="0"/>
        <v>40</v>
      </c>
    </row>
    <row r="22" spans="1:6" x14ac:dyDescent="0.2">
      <c r="A22" s="5">
        <v>20</v>
      </c>
      <c r="B22" s="5" t="s">
        <v>129</v>
      </c>
      <c r="C22" s="5" t="s">
        <v>97</v>
      </c>
      <c r="D22" s="6">
        <v>106</v>
      </c>
      <c r="E22" s="6">
        <v>2.5</v>
      </c>
      <c r="F22" s="6">
        <f t="shared" si="0"/>
        <v>265</v>
      </c>
    </row>
    <row r="23" spans="1:6" x14ac:dyDescent="0.2">
      <c r="A23" s="5">
        <v>21</v>
      </c>
      <c r="B23" s="5" t="s">
        <v>130</v>
      </c>
      <c r="C23" s="5" t="s">
        <v>98</v>
      </c>
      <c r="D23" s="6">
        <v>12</v>
      </c>
      <c r="E23" s="6">
        <v>13</v>
      </c>
      <c r="F23" s="6">
        <f t="shared" si="0"/>
        <v>156</v>
      </c>
    </row>
    <row r="24" spans="1:6" x14ac:dyDescent="0.2">
      <c r="A24" s="5">
        <v>22</v>
      </c>
      <c r="B24" s="5" t="s">
        <v>131</v>
      </c>
      <c r="C24" s="5" t="s">
        <v>101</v>
      </c>
      <c r="D24" s="6">
        <v>60</v>
      </c>
      <c r="E24" s="6">
        <v>4.5</v>
      </c>
      <c r="F24" s="6">
        <f t="shared" si="0"/>
        <v>270</v>
      </c>
    </row>
    <row r="25" spans="1:6" x14ac:dyDescent="0.2">
      <c r="A25" s="5">
        <v>23</v>
      </c>
      <c r="B25" s="5" t="s">
        <v>132</v>
      </c>
      <c r="C25" s="5" t="s">
        <v>95</v>
      </c>
      <c r="D25" s="6">
        <v>50</v>
      </c>
      <c r="E25" s="6">
        <v>3</v>
      </c>
      <c r="F25" s="6">
        <f t="shared" si="0"/>
        <v>150</v>
      </c>
    </row>
    <row r="26" spans="1:6" x14ac:dyDescent="0.2">
      <c r="A26" s="5">
        <v>24</v>
      </c>
      <c r="B26" s="5" t="s">
        <v>132</v>
      </c>
      <c r="C26" s="5" t="s">
        <v>95</v>
      </c>
      <c r="D26" s="6">
        <v>100</v>
      </c>
      <c r="E26" s="6">
        <v>2</v>
      </c>
      <c r="F26" s="6">
        <f t="shared" si="0"/>
        <v>200</v>
      </c>
    </row>
    <row r="27" spans="1:6" x14ac:dyDescent="0.2">
      <c r="A27" s="5">
        <v>25</v>
      </c>
      <c r="B27" s="5" t="s">
        <v>132</v>
      </c>
      <c r="C27" s="5" t="s">
        <v>95</v>
      </c>
      <c r="D27" s="6">
        <v>50</v>
      </c>
      <c r="E27" s="6">
        <v>2</v>
      </c>
      <c r="F27" s="6">
        <f t="shared" si="0"/>
        <v>100</v>
      </c>
    </row>
    <row r="28" spans="1:6" x14ac:dyDescent="0.2">
      <c r="A28" s="5">
        <v>26</v>
      </c>
      <c r="B28" s="5" t="s">
        <v>133</v>
      </c>
      <c r="C28" s="5" t="s">
        <v>96</v>
      </c>
      <c r="D28" s="6">
        <v>12</v>
      </c>
      <c r="E28" s="6">
        <v>9.9</v>
      </c>
      <c r="F28" s="6">
        <f t="shared" si="0"/>
        <v>118.80000000000001</v>
      </c>
    </row>
    <row r="29" spans="1:6" x14ac:dyDescent="0.2">
      <c r="A29" s="5">
        <v>27</v>
      </c>
      <c r="B29" s="5" t="s">
        <v>134</v>
      </c>
      <c r="C29" s="5" t="s">
        <v>104</v>
      </c>
      <c r="D29" s="6">
        <v>67</v>
      </c>
      <c r="E29" s="6">
        <v>1.2000000000000002</v>
      </c>
      <c r="F29" s="6">
        <f t="shared" si="0"/>
        <v>80.400000000000006</v>
      </c>
    </row>
    <row r="30" spans="1:6" x14ac:dyDescent="0.2">
      <c r="A30" s="5">
        <v>28</v>
      </c>
      <c r="B30" s="5" t="s">
        <v>135</v>
      </c>
      <c r="C30" s="5" t="s">
        <v>95</v>
      </c>
      <c r="D30" s="6">
        <v>10</v>
      </c>
      <c r="E30" s="6">
        <v>49</v>
      </c>
      <c r="F30" s="6">
        <f t="shared" si="0"/>
        <v>490</v>
      </c>
    </row>
    <row r="31" spans="1:6" x14ac:dyDescent="0.2">
      <c r="A31" s="5">
        <v>29</v>
      </c>
      <c r="B31" s="5" t="s">
        <v>136</v>
      </c>
      <c r="C31" s="5" t="s">
        <v>100</v>
      </c>
      <c r="D31" s="6">
        <v>17</v>
      </c>
      <c r="E31" s="6">
        <v>2</v>
      </c>
      <c r="F31" s="6">
        <f t="shared" si="0"/>
        <v>34</v>
      </c>
    </row>
    <row r="32" spans="1:6" x14ac:dyDescent="0.2">
      <c r="A32" s="5">
        <v>30</v>
      </c>
      <c r="B32" s="5" t="s">
        <v>115</v>
      </c>
      <c r="C32" s="5" t="s">
        <v>95</v>
      </c>
      <c r="D32" s="6">
        <v>12</v>
      </c>
      <c r="E32" s="6">
        <v>26</v>
      </c>
      <c r="F32" s="6">
        <f t="shared" si="0"/>
        <v>312</v>
      </c>
    </row>
    <row r="33" spans="1:6" x14ac:dyDescent="0.2">
      <c r="A33" s="5">
        <v>31</v>
      </c>
      <c r="B33" s="5" t="s">
        <v>137</v>
      </c>
      <c r="C33" s="5" t="s">
        <v>95</v>
      </c>
      <c r="D33" s="6">
        <v>5</v>
      </c>
      <c r="E33" s="6">
        <v>25</v>
      </c>
      <c r="F33" s="6">
        <f t="shared" si="0"/>
        <v>125</v>
      </c>
    </row>
    <row r="34" spans="1:6" x14ac:dyDescent="0.2">
      <c r="A34" s="5">
        <v>32</v>
      </c>
      <c r="B34" s="5" t="s">
        <v>121</v>
      </c>
      <c r="C34" s="5" t="s">
        <v>95</v>
      </c>
      <c r="D34" s="6">
        <v>5</v>
      </c>
      <c r="E34" s="6">
        <v>75</v>
      </c>
      <c r="F34" s="6">
        <f t="shared" si="0"/>
        <v>375</v>
      </c>
    </row>
    <row r="35" spans="1:6" x14ac:dyDescent="0.2">
      <c r="A35" s="5">
        <v>33</v>
      </c>
      <c r="B35" s="5" t="s">
        <v>138</v>
      </c>
      <c r="C35" s="5" t="s">
        <v>98</v>
      </c>
      <c r="D35" s="6">
        <v>5</v>
      </c>
      <c r="E35" s="6">
        <v>8</v>
      </c>
      <c r="F35" s="6">
        <f t="shared" si="0"/>
        <v>40</v>
      </c>
    </row>
    <row r="36" spans="1:6" x14ac:dyDescent="0.2">
      <c r="A36" s="5">
        <v>34</v>
      </c>
      <c r="B36" s="5" t="s">
        <v>123</v>
      </c>
      <c r="C36" s="5" t="s">
        <v>101</v>
      </c>
      <c r="D36" s="6">
        <v>58</v>
      </c>
      <c r="E36" s="6">
        <v>3</v>
      </c>
      <c r="F36" s="6">
        <f t="shared" si="0"/>
        <v>174</v>
      </c>
    </row>
    <row r="37" spans="1:6" x14ac:dyDescent="0.2">
      <c r="A37" s="5">
        <v>35</v>
      </c>
      <c r="B37" s="5" t="s">
        <v>139</v>
      </c>
      <c r="C37" s="5" t="s">
        <v>95</v>
      </c>
      <c r="D37" s="6">
        <v>7</v>
      </c>
      <c r="E37" s="6">
        <v>20</v>
      </c>
      <c r="F37" s="6">
        <f t="shared" si="0"/>
        <v>140</v>
      </c>
    </row>
    <row r="38" spans="1:6" x14ac:dyDescent="0.2">
      <c r="A38" s="5">
        <v>36</v>
      </c>
      <c r="B38" s="5" t="s">
        <v>131</v>
      </c>
      <c r="C38" s="5" t="s">
        <v>101</v>
      </c>
      <c r="D38" s="6">
        <v>7</v>
      </c>
      <c r="E38" s="6">
        <v>4</v>
      </c>
      <c r="F38" s="6">
        <f t="shared" si="0"/>
        <v>28</v>
      </c>
    </row>
    <row r="39" spans="1:6" x14ac:dyDescent="0.2">
      <c r="A39" s="5">
        <v>37</v>
      </c>
      <c r="B39" s="5" t="s">
        <v>140</v>
      </c>
      <c r="C39" s="5" t="s">
        <v>95</v>
      </c>
      <c r="D39" s="6">
        <v>7</v>
      </c>
      <c r="E39" s="6">
        <v>1</v>
      </c>
      <c r="F39" s="6">
        <f t="shared" si="0"/>
        <v>7</v>
      </c>
    </row>
    <row r="40" spans="1:6" x14ac:dyDescent="0.2">
      <c r="A40" s="5">
        <v>38</v>
      </c>
      <c r="B40" s="5" t="s">
        <v>141</v>
      </c>
      <c r="C40" s="5" t="s">
        <v>95</v>
      </c>
      <c r="D40" s="6">
        <v>7</v>
      </c>
      <c r="E40" s="6">
        <v>3</v>
      </c>
      <c r="F40" s="6">
        <f t="shared" si="0"/>
        <v>21</v>
      </c>
    </row>
    <row r="41" spans="1:6" x14ac:dyDescent="0.2">
      <c r="A41" s="5">
        <v>39</v>
      </c>
      <c r="B41" s="5" t="s">
        <v>142</v>
      </c>
      <c r="C41" s="5" t="s">
        <v>105</v>
      </c>
      <c r="D41" s="6">
        <v>7</v>
      </c>
      <c r="E41" s="6">
        <v>9.9</v>
      </c>
      <c r="F41" s="6">
        <f t="shared" si="0"/>
        <v>69.3</v>
      </c>
    </row>
    <row r="42" spans="1:6" x14ac:dyDescent="0.2">
      <c r="A42" s="5">
        <v>40</v>
      </c>
      <c r="B42" s="5" t="s">
        <v>143</v>
      </c>
      <c r="C42" s="5" t="s">
        <v>105</v>
      </c>
      <c r="D42" s="6">
        <v>7</v>
      </c>
      <c r="E42" s="6">
        <v>8</v>
      </c>
      <c r="F42" s="6">
        <f t="shared" si="0"/>
        <v>56</v>
      </c>
    </row>
    <row r="43" spans="1:6" x14ac:dyDescent="0.2">
      <c r="A43" s="5">
        <v>41</v>
      </c>
      <c r="B43" s="5" t="s">
        <v>144</v>
      </c>
      <c r="C43" s="5" t="s">
        <v>105</v>
      </c>
      <c r="D43" s="6">
        <v>7</v>
      </c>
      <c r="E43" s="6">
        <v>1.5</v>
      </c>
      <c r="F43" s="6">
        <f t="shared" si="0"/>
        <v>10.5</v>
      </c>
    </row>
    <row r="44" spans="1:6" x14ac:dyDescent="0.2">
      <c r="A44" s="5">
        <v>42</v>
      </c>
      <c r="B44" s="5" t="s">
        <v>145</v>
      </c>
      <c r="C44" s="5" t="s">
        <v>106</v>
      </c>
      <c r="D44" s="6">
        <v>7</v>
      </c>
      <c r="E44" s="6">
        <v>69</v>
      </c>
      <c r="F44" s="6">
        <f t="shared" si="0"/>
        <v>483</v>
      </c>
    </row>
    <row r="45" spans="1:6" x14ac:dyDescent="0.2">
      <c r="A45" s="5">
        <v>43</v>
      </c>
      <c r="B45" s="5" t="s">
        <v>146</v>
      </c>
      <c r="C45" s="5" t="s">
        <v>107</v>
      </c>
      <c r="D45" s="6">
        <v>7</v>
      </c>
      <c r="E45" s="6">
        <v>3</v>
      </c>
      <c r="F45" s="6">
        <f t="shared" si="0"/>
        <v>21</v>
      </c>
    </row>
    <row r="46" spans="1:6" x14ac:dyDescent="0.2">
      <c r="A46" s="5">
        <v>44</v>
      </c>
      <c r="B46" s="5" t="s">
        <v>146</v>
      </c>
      <c r="C46" s="5" t="s">
        <v>107</v>
      </c>
      <c r="D46" s="6">
        <v>7</v>
      </c>
      <c r="E46" s="6">
        <v>3</v>
      </c>
      <c r="F46" s="6">
        <f t="shared" si="0"/>
        <v>21</v>
      </c>
    </row>
    <row r="47" spans="1:6" x14ac:dyDescent="0.2">
      <c r="A47" s="5">
        <v>45</v>
      </c>
      <c r="B47" s="5" t="s">
        <v>122</v>
      </c>
      <c r="C47" s="5" t="s">
        <v>106</v>
      </c>
      <c r="D47" s="6">
        <v>7</v>
      </c>
      <c r="E47" s="6">
        <v>55</v>
      </c>
      <c r="F47" s="6">
        <f t="shared" si="0"/>
        <v>385</v>
      </c>
    </row>
    <row r="48" spans="1:6" x14ac:dyDescent="0.2">
      <c r="A48" s="5">
        <v>46</v>
      </c>
      <c r="B48" s="5" t="s">
        <v>147</v>
      </c>
      <c r="C48" s="5" t="s">
        <v>106</v>
      </c>
      <c r="D48" s="6">
        <v>7</v>
      </c>
      <c r="E48" s="6">
        <v>79</v>
      </c>
      <c r="F48" s="6">
        <f t="shared" si="0"/>
        <v>553</v>
      </c>
    </row>
    <row r="49" spans="1:6" x14ac:dyDescent="0.2">
      <c r="A49" s="5">
        <v>47</v>
      </c>
      <c r="B49" s="5" t="s">
        <v>148</v>
      </c>
      <c r="C49" s="5" t="s">
        <v>108</v>
      </c>
      <c r="D49" s="6">
        <v>2</v>
      </c>
      <c r="E49" s="6">
        <v>3</v>
      </c>
      <c r="F49" s="6">
        <f t="shared" si="0"/>
        <v>6</v>
      </c>
    </row>
    <row r="50" spans="1:6" x14ac:dyDescent="0.2">
      <c r="A50" s="5">
        <v>48</v>
      </c>
      <c r="B50" s="5" t="s">
        <v>149</v>
      </c>
      <c r="C50" s="5" t="s">
        <v>109</v>
      </c>
      <c r="D50" s="6">
        <v>2</v>
      </c>
      <c r="E50" s="6">
        <v>8</v>
      </c>
      <c r="F50" s="6">
        <f t="shared" si="0"/>
        <v>16</v>
      </c>
    </row>
    <row r="51" spans="1:6" x14ac:dyDescent="0.2">
      <c r="A51" s="5">
        <v>49</v>
      </c>
      <c r="B51" s="5" t="s">
        <v>150</v>
      </c>
      <c r="C51" s="5" t="s">
        <v>106</v>
      </c>
      <c r="D51" s="6">
        <v>1</v>
      </c>
      <c r="E51" s="6">
        <v>10</v>
      </c>
      <c r="F51" s="6">
        <f t="shared" si="0"/>
        <v>10</v>
      </c>
    </row>
    <row r="52" spans="1:6" x14ac:dyDescent="0.2">
      <c r="A52" s="5">
        <v>50</v>
      </c>
      <c r="B52" s="5" t="s">
        <v>151</v>
      </c>
      <c r="C52" s="5" t="s">
        <v>110</v>
      </c>
      <c r="D52" s="6">
        <v>6</v>
      </c>
      <c r="E52" s="6">
        <v>49</v>
      </c>
      <c r="F52" s="6">
        <f t="shared" si="0"/>
        <v>294</v>
      </c>
    </row>
    <row r="53" spans="1:6" x14ac:dyDescent="0.2">
      <c r="A53" s="5">
        <v>51</v>
      </c>
      <c r="B53" s="5" t="s">
        <v>152</v>
      </c>
      <c r="C53" s="5" t="s">
        <v>111</v>
      </c>
      <c r="D53" s="6">
        <v>3</v>
      </c>
      <c r="E53" s="6">
        <v>36</v>
      </c>
      <c r="F53" s="6">
        <f t="shared" si="0"/>
        <v>108</v>
      </c>
    </row>
    <row r="54" spans="1:6" x14ac:dyDescent="0.2">
      <c r="A54" s="5">
        <v>52</v>
      </c>
      <c r="B54" s="5" t="s">
        <v>143</v>
      </c>
      <c r="C54" s="5" t="s">
        <v>105</v>
      </c>
      <c r="D54" s="6">
        <v>4</v>
      </c>
      <c r="E54" s="6">
        <v>4</v>
      </c>
      <c r="F54" s="6">
        <f t="shared" si="0"/>
        <v>16</v>
      </c>
    </row>
    <row r="55" spans="1:6" x14ac:dyDescent="0.2">
      <c r="A55" s="5">
        <v>53</v>
      </c>
      <c r="B55" s="5" t="s">
        <v>153</v>
      </c>
      <c r="C55" s="5" t="s">
        <v>106</v>
      </c>
      <c r="D55" s="6">
        <v>4</v>
      </c>
      <c r="E55" s="6">
        <v>95</v>
      </c>
      <c r="F55" s="6">
        <f t="shared" si="0"/>
        <v>380</v>
      </c>
    </row>
    <row r="56" spans="1:6" x14ac:dyDescent="0.2">
      <c r="A56" s="5">
        <v>54</v>
      </c>
      <c r="B56" s="5" t="s">
        <v>154</v>
      </c>
      <c r="C56" s="5" t="s">
        <v>106</v>
      </c>
      <c r="D56" s="6">
        <v>1</v>
      </c>
      <c r="E56" s="6">
        <v>88</v>
      </c>
      <c r="F56" s="6">
        <f t="shared" si="0"/>
        <v>88</v>
      </c>
    </row>
    <row r="57" spans="1:6" x14ac:dyDescent="0.2">
      <c r="A57" s="5">
        <v>55</v>
      </c>
      <c r="B57" s="5" t="s">
        <v>132</v>
      </c>
      <c r="C57" s="5" t="s">
        <v>106</v>
      </c>
      <c r="D57" s="6">
        <v>50</v>
      </c>
      <c r="E57" s="6">
        <v>1.5</v>
      </c>
      <c r="F57" s="6">
        <f t="shared" si="0"/>
        <v>75</v>
      </c>
    </row>
    <row r="58" spans="1:6" x14ac:dyDescent="0.2">
      <c r="A58" s="5">
        <v>56</v>
      </c>
      <c r="B58" s="5" t="s">
        <v>155</v>
      </c>
      <c r="C58" s="5" t="s">
        <v>106</v>
      </c>
      <c r="D58" s="6">
        <v>100</v>
      </c>
      <c r="E58" s="6">
        <v>0.5</v>
      </c>
      <c r="F58" s="6">
        <f t="shared" si="0"/>
        <v>50</v>
      </c>
    </row>
    <row r="59" spans="1:6" x14ac:dyDescent="0.2">
      <c r="A59" s="5">
        <v>57</v>
      </c>
      <c r="B59" s="5" t="s">
        <v>161</v>
      </c>
      <c r="C59" s="5" t="s">
        <v>112</v>
      </c>
      <c r="D59" s="6">
        <v>2</v>
      </c>
      <c r="E59" s="6">
        <v>299</v>
      </c>
      <c r="F59" s="6">
        <f t="shared" si="0"/>
        <v>598</v>
      </c>
    </row>
    <row r="60" spans="1:6" x14ac:dyDescent="0.2">
      <c r="A60" s="5">
        <v>58</v>
      </c>
      <c r="B60" s="5" t="s">
        <v>162</v>
      </c>
      <c r="C60" s="5" t="s">
        <v>106</v>
      </c>
      <c r="D60" s="6">
        <v>22</v>
      </c>
      <c r="E60" s="6">
        <v>59</v>
      </c>
      <c r="F60" s="6">
        <f t="shared" si="0"/>
        <v>1298</v>
      </c>
    </row>
    <row r="61" spans="1:6" x14ac:dyDescent="0.2">
      <c r="A61" s="5">
        <v>59</v>
      </c>
      <c r="B61" s="5" t="s">
        <v>156</v>
      </c>
      <c r="C61" s="5" t="s">
        <v>110</v>
      </c>
      <c r="D61" s="6">
        <v>1</v>
      </c>
      <c r="E61" s="6">
        <v>5</v>
      </c>
      <c r="F61" s="6">
        <f t="shared" si="0"/>
        <v>5</v>
      </c>
    </row>
    <row r="62" spans="1:6" x14ac:dyDescent="0.2">
      <c r="A62" s="5">
        <v>60</v>
      </c>
      <c r="B62" s="5" t="s">
        <v>81</v>
      </c>
      <c r="C62" s="5" t="s">
        <v>106</v>
      </c>
      <c r="D62" s="6">
        <v>30</v>
      </c>
      <c r="E62" s="6">
        <v>25</v>
      </c>
      <c r="F62" s="6">
        <f t="shared" si="0"/>
        <v>750</v>
      </c>
    </row>
    <row r="63" spans="1:6" x14ac:dyDescent="0.2">
      <c r="A63" s="5">
        <v>61</v>
      </c>
      <c r="B63" s="5" t="s">
        <v>123</v>
      </c>
      <c r="C63" s="5" t="s">
        <v>107</v>
      </c>
      <c r="D63" s="6">
        <v>30</v>
      </c>
      <c r="E63" s="6">
        <v>4</v>
      </c>
      <c r="F63" s="6">
        <f t="shared" si="0"/>
        <v>120</v>
      </c>
    </row>
    <row r="64" spans="1:6" x14ac:dyDescent="0.2">
      <c r="A64" s="5">
        <v>62</v>
      </c>
      <c r="B64" s="5" t="s">
        <v>131</v>
      </c>
      <c r="C64" s="5" t="s">
        <v>107</v>
      </c>
      <c r="D64" s="6">
        <v>30</v>
      </c>
      <c r="E64" s="6">
        <v>3</v>
      </c>
      <c r="F64" s="6">
        <f t="shared" si="0"/>
        <v>90</v>
      </c>
    </row>
    <row r="65" spans="1:6" x14ac:dyDescent="0.2">
      <c r="A65" s="5">
        <v>63</v>
      </c>
      <c r="B65" s="5" t="s">
        <v>157</v>
      </c>
      <c r="C65" s="5" t="s">
        <v>113</v>
      </c>
      <c r="D65" s="6">
        <v>30</v>
      </c>
      <c r="E65" s="6">
        <v>1.5</v>
      </c>
      <c r="F65" s="6">
        <f t="shared" ref="F65:F68" si="1">D65*E65</f>
        <v>45</v>
      </c>
    </row>
    <row r="66" spans="1:6" x14ac:dyDescent="0.2">
      <c r="A66" s="5">
        <v>64</v>
      </c>
      <c r="B66" s="5" t="s">
        <v>158</v>
      </c>
      <c r="C66" s="5" t="s">
        <v>114</v>
      </c>
      <c r="D66" s="6">
        <v>3</v>
      </c>
      <c r="E66" s="6">
        <v>11</v>
      </c>
      <c r="F66" s="6">
        <f t="shared" si="1"/>
        <v>33</v>
      </c>
    </row>
    <row r="67" spans="1:6" x14ac:dyDescent="0.2">
      <c r="A67" s="5">
        <v>65</v>
      </c>
      <c r="B67" s="5" t="s">
        <v>159</v>
      </c>
      <c r="C67" s="5" t="s">
        <v>106</v>
      </c>
      <c r="D67" s="6">
        <v>30</v>
      </c>
      <c r="E67" s="6">
        <v>7</v>
      </c>
      <c r="F67" s="6">
        <f t="shared" si="1"/>
        <v>210</v>
      </c>
    </row>
    <row r="68" spans="1:6" x14ac:dyDescent="0.2">
      <c r="A68" s="5">
        <v>66</v>
      </c>
      <c r="B68" s="5" t="s">
        <v>120</v>
      </c>
      <c r="C68" s="5" t="s">
        <v>113</v>
      </c>
      <c r="D68" s="6">
        <v>1</v>
      </c>
      <c r="E68" s="6">
        <v>49</v>
      </c>
      <c r="F68" s="6">
        <f t="shared" si="1"/>
        <v>49</v>
      </c>
    </row>
    <row r="69" spans="1:6" x14ac:dyDescent="0.2">
      <c r="A69" s="7" t="s">
        <v>164</v>
      </c>
      <c r="B69" s="8"/>
      <c r="C69" s="9"/>
      <c r="D69" s="5"/>
      <c r="E69" s="5"/>
      <c r="F69" s="6">
        <f>SUM(F3:F68)</f>
        <v>13472.1</v>
      </c>
    </row>
  </sheetData>
  <mergeCells count="2">
    <mergeCell ref="A69:C69"/>
    <mergeCell ref="A1:F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2025-06-30T00:40:47Z</dcterms:modified>
</cp:coreProperties>
</file>