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775" windowHeight="13800"/>
  </bookViews>
  <sheets>
    <sheet name="来龙门结算单" sheetId="6" r:id="rId1"/>
  </sheets>
  <definedNames>
    <definedName name="_xlnm.Print_Area" localSheetId="0">来龙门结算单!$A$1:$J$8</definedName>
    <definedName name="_xlnm.Print_Titles" localSheetId="0">来龙门结算单!$3:$3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6"/>
  <c r="I6"/>
  <c r="I5"/>
  <c r="I4"/>
</calcChain>
</file>

<file path=xl/sharedStrings.xml><?xml version="1.0" encoding="utf-8"?>
<sst xmlns="http://schemas.openxmlformats.org/spreadsheetml/2006/main" count="28" uniqueCount="27">
  <si>
    <t>安全生产宣传制作结算单</t>
  </si>
  <si>
    <t>客户名称：醴陵市长庆街道办事处                                        2024年7月30日</t>
  </si>
  <si>
    <t>日期</t>
  </si>
  <si>
    <t>产品形式</t>
  </si>
  <si>
    <t>制作名称</t>
  </si>
  <si>
    <t>单位</t>
  </si>
  <si>
    <t>规格（cm)</t>
  </si>
  <si>
    <t>数量</t>
  </si>
  <si>
    <t>工程量</t>
  </si>
  <si>
    <t>单价
(元）</t>
  </si>
  <si>
    <t>价格
（元）</t>
  </si>
  <si>
    <t>图片</t>
  </si>
  <si>
    <t>宣传海报</t>
  </si>
  <si>
    <t>车贴</t>
  </si>
  <si>
    <t>㎡</t>
  </si>
  <si>
    <t>60*40</t>
  </si>
  <si>
    <t>/</t>
  </si>
  <si>
    <t>户外大型喷绘</t>
  </si>
  <si>
    <t>高清喷绘+拆装</t>
  </si>
  <si>
    <t>1600x820</t>
  </si>
  <si>
    <t>横幅</t>
  </si>
  <si>
    <t>材料+安装</t>
  </si>
  <si>
    <t>条</t>
  </si>
  <si>
    <t>800*70</t>
  </si>
  <si>
    <t>合计</t>
  </si>
  <si>
    <t>负责人签字：</t>
  </si>
  <si>
    <r>
      <t xml:space="preserve">    </t>
    </r>
    <r>
      <rPr>
        <sz val="14"/>
        <color theme="1"/>
        <rFont val="宋体"/>
        <charset val="134"/>
        <scheme val="minor"/>
      </rPr>
      <t xml:space="preserve">          制作单位：醴陵市银河实业有限公司</t>
    </r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</si>
</sst>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sz val="18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left" vertical="center" wrapText="1"/>
    </xf>
    <xf numFmtId="0" fontId="1" fillId="0" borderId="0" xfId="0" applyNumberFormat="1" applyFont="1" applyAlignment="1">
      <alignment horizontal="left" vertical="center" wrapText="1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1323340</xdr:colOff>
      <xdr:row>4</xdr:row>
      <xdr:rowOff>66040</xdr:rowOff>
    </xdr:from>
    <xdr:to>
      <xdr:col>9</xdr:col>
      <xdr:colOff>1323340</xdr:colOff>
      <xdr:row>4</xdr:row>
      <xdr:rowOff>708025</xdr:rowOff>
    </xdr:to>
    <xdr:pic>
      <xdr:nvPicPr>
        <xdr:cNvPr id="6" name="图片 5" descr="ecc36564e0106024b36ed6baa800de3"/>
        <xdr:cNvPicPr>
          <a:picLocks noChangeAspect="1"/>
        </xdr:cNvPicPr>
      </xdr:nvPicPr>
      <xdr:blipFill>
        <a:blip xmlns:r="http://schemas.openxmlformats.org/officeDocument/2006/relationships" r:embed="rId1"/>
        <a:srcRect t="23857" r="16078" b="47999"/>
        <a:stretch>
          <a:fillRect/>
        </a:stretch>
      </xdr:blipFill>
      <xdr:spPr>
        <a:xfrm>
          <a:off x="9210675" y="3317240"/>
          <a:ext cx="0" cy="641985"/>
        </a:xfrm>
        <a:prstGeom prst="rect">
          <a:avLst/>
        </a:prstGeom>
      </xdr:spPr>
    </xdr:pic>
    <xdr:clientData/>
  </xdr:twoCellAnchor>
  <xdr:twoCellAnchor editAs="oneCell">
    <xdr:from>
      <xdr:col>9</xdr:col>
      <xdr:colOff>959485</xdr:colOff>
      <xdr:row>4</xdr:row>
      <xdr:rowOff>165735</xdr:rowOff>
    </xdr:from>
    <xdr:to>
      <xdr:col>9</xdr:col>
      <xdr:colOff>1807210</xdr:colOff>
      <xdr:row>4</xdr:row>
      <xdr:rowOff>810260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46820" y="3416935"/>
          <a:ext cx="847725" cy="644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5</xdr:row>
      <xdr:rowOff>27305</xdr:rowOff>
    </xdr:from>
    <xdr:to>
      <xdr:col>9</xdr:col>
      <xdr:colOff>1771650</xdr:colOff>
      <xdr:row>5</xdr:row>
      <xdr:rowOff>1126490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45805" y="4358005"/>
          <a:ext cx="1313180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1863090</xdr:colOff>
      <xdr:row>4</xdr:row>
      <xdr:rowOff>165735</xdr:rowOff>
    </xdr:from>
    <xdr:to>
      <xdr:col>9</xdr:col>
      <xdr:colOff>2729230</xdr:colOff>
      <xdr:row>4</xdr:row>
      <xdr:rowOff>810260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0425" y="3416935"/>
          <a:ext cx="866140" cy="644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67310</xdr:colOff>
      <xdr:row>4</xdr:row>
      <xdr:rowOff>166370</xdr:rowOff>
    </xdr:from>
    <xdr:to>
      <xdr:col>9</xdr:col>
      <xdr:colOff>927735</xdr:colOff>
      <xdr:row>4</xdr:row>
      <xdr:rowOff>808990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54645" y="3417570"/>
          <a:ext cx="860425" cy="642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1323340</xdr:colOff>
      <xdr:row>3</xdr:row>
      <xdr:rowOff>66040</xdr:rowOff>
    </xdr:from>
    <xdr:to>
      <xdr:col>9</xdr:col>
      <xdr:colOff>1323340</xdr:colOff>
      <xdr:row>3</xdr:row>
      <xdr:rowOff>708025</xdr:rowOff>
    </xdr:to>
    <xdr:pic>
      <xdr:nvPicPr>
        <xdr:cNvPr id="8" name="图片 7" descr="ecc36564e0106024b36ed6baa800de3"/>
        <xdr:cNvPicPr>
          <a:picLocks noChangeAspect="1"/>
        </xdr:cNvPicPr>
      </xdr:nvPicPr>
      <xdr:blipFill>
        <a:blip xmlns:r="http://schemas.openxmlformats.org/officeDocument/2006/relationships" r:embed="rId1"/>
        <a:srcRect t="23857" r="16078" b="47999"/>
        <a:stretch>
          <a:fillRect/>
        </a:stretch>
      </xdr:blipFill>
      <xdr:spPr>
        <a:xfrm>
          <a:off x="9210675" y="1513840"/>
          <a:ext cx="0" cy="641985"/>
        </a:xfrm>
        <a:prstGeom prst="rect">
          <a:avLst/>
        </a:prstGeom>
      </xdr:spPr>
    </xdr:pic>
    <xdr:clientData/>
  </xdr:twoCellAnchor>
  <xdr:twoCellAnchor editAs="oneCell">
    <xdr:from>
      <xdr:col>9</xdr:col>
      <xdr:colOff>205740</xdr:colOff>
      <xdr:row>3</xdr:row>
      <xdr:rowOff>110490</xdr:rowOff>
    </xdr:from>
    <xdr:to>
      <xdr:col>9</xdr:col>
      <xdr:colOff>1278255</xdr:colOff>
      <xdr:row>3</xdr:row>
      <xdr:rowOff>836930</xdr:rowOff>
    </xdr:to>
    <xdr:pic>
      <xdr:nvPicPr>
        <xdr:cNvPr id="10" name="图片 9" descr="492552555dce6659d6aa5a9ae7f31ea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3075" y="1558290"/>
          <a:ext cx="1072515" cy="726440"/>
        </a:xfrm>
        <a:prstGeom prst="rect">
          <a:avLst/>
        </a:prstGeom>
      </xdr:spPr>
    </xdr:pic>
    <xdr:clientData/>
  </xdr:twoCellAnchor>
  <xdr:twoCellAnchor editAs="oneCell">
    <xdr:from>
      <xdr:col>9</xdr:col>
      <xdr:colOff>1462405</xdr:colOff>
      <xdr:row>3</xdr:row>
      <xdr:rowOff>113665</xdr:rowOff>
    </xdr:from>
    <xdr:to>
      <xdr:col>9</xdr:col>
      <xdr:colOff>2543810</xdr:colOff>
      <xdr:row>3</xdr:row>
      <xdr:rowOff>833755</xdr:rowOff>
    </xdr:to>
    <xdr:pic>
      <xdr:nvPicPr>
        <xdr:cNvPr id="11" name="图片 10" descr="1431ddbf234c13da6729ff57f09a8f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49740" y="1561465"/>
          <a:ext cx="108140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198120</xdr:colOff>
      <xdr:row>3</xdr:row>
      <xdr:rowOff>901700</xdr:rowOff>
    </xdr:from>
    <xdr:to>
      <xdr:col>9</xdr:col>
      <xdr:colOff>1286510</xdr:colOff>
      <xdr:row>3</xdr:row>
      <xdr:rowOff>1621790</xdr:rowOff>
    </xdr:to>
    <xdr:pic>
      <xdr:nvPicPr>
        <xdr:cNvPr id="14" name="图片 13" descr="bf95571bdd4bdca1156f80455aec88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85455" y="2349500"/>
          <a:ext cx="1088390" cy="72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"/>
  <sheetViews>
    <sheetView tabSelected="1" zoomScale="115" zoomScaleNormal="115" workbookViewId="0">
      <selection activeCell="E6" sqref="E6"/>
    </sheetView>
  </sheetViews>
  <sheetFormatPr defaultColWidth="9" defaultRowHeight="13.5"/>
  <cols>
    <col min="1" max="1" width="12.5" customWidth="1"/>
    <col min="2" max="2" width="19.75" customWidth="1"/>
    <col min="3" max="3" width="20.25" customWidth="1"/>
    <col min="4" max="4" width="5.375" customWidth="1"/>
    <col min="5" max="5" width="15.625" customWidth="1"/>
    <col min="6" max="6" width="5.625" customWidth="1"/>
    <col min="7" max="7" width="7" customWidth="1"/>
    <col min="8" max="8" width="8.125" customWidth="1"/>
    <col min="9" max="9" width="9.25" customWidth="1"/>
    <col min="10" max="10" width="36.25" customWidth="1"/>
  </cols>
  <sheetData>
    <row r="1" spans="1:10" ht="54.95" customHeight="1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pans="1:10" ht="30" customHeight="1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</row>
    <row r="3" spans="1:10" ht="29.1" customHeight="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2" t="s">
        <v>9</v>
      </c>
      <c r="I3" s="2" t="s">
        <v>10</v>
      </c>
      <c r="J3" s="1" t="s">
        <v>11</v>
      </c>
    </row>
    <row r="4" spans="1:10" ht="141.94999999999999" customHeight="1">
      <c r="A4" s="3">
        <v>45491</v>
      </c>
      <c r="B4" s="4" t="s">
        <v>12</v>
      </c>
      <c r="C4" s="4" t="s">
        <v>13</v>
      </c>
      <c r="D4" s="4" t="s">
        <v>14</v>
      </c>
      <c r="E4" s="1" t="s">
        <v>15</v>
      </c>
      <c r="F4" s="1">
        <v>240</v>
      </c>
      <c r="G4" s="1" t="s">
        <v>16</v>
      </c>
      <c r="H4" s="4">
        <v>20</v>
      </c>
      <c r="I4" s="1">
        <f>H4*F4</f>
        <v>4800</v>
      </c>
      <c r="J4" s="1"/>
    </row>
    <row r="5" spans="1:10" ht="84.95" customHeight="1">
      <c r="A5" s="3">
        <v>45491</v>
      </c>
      <c r="B5" s="4" t="s">
        <v>17</v>
      </c>
      <c r="C5" s="4" t="s">
        <v>18</v>
      </c>
      <c r="D5" s="4" t="s">
        <v>14</v>
      </c>
      <c r="E5" s="1" t="s">
        <v>19</v>
      </c>
      <c r="F5" s="1">
        <v>3</v>
      </c>
      <c r="G5" s="1">
        <v>393.6</v>
      </c>
      <c r="H5" s="4">
        <v>50</v>
      </c>
      <c r="I5" s="1">
        <f>H5*G5</f>
        <v>19680</v>
      </c>
      <c r="J5" s="1"/>
    </row>
    <row r="6" spans="1:10" ht="93" customHeight="1">
      <c r="A6" s="3">
        <v>45491</v>
      </c>
      <c r="B6" s="4" t="s">
        <v>20</v>
      </c>
      <c r="C6" s="5" t="s">
        <v>21</v>
      </c>
      <c r="D6" s="4" t="s">
        <v>22</v>
      </c>
      <c r="E6" s="1" t="s">
        <v>23</v>
      </c>
      <c r="F6" s="1">
        <v>120</v>
      </c>
      <c r="G6" s="1"/>
      <c r="H6" s="4">
        <v>120</v>
      </c>
      <c r="I6" s="1">
        <f>H6*F6</f>
        <v>14400</v>
      </c>
      <c r="J6" s="1"/>
    </row>
    <row r="7" spans="1:10" ht="33" customHeight="1">
      <c r="A7" s="1"/>
      <c r="B7" s="1"/>
      <c r="C7" s="1"/>
      <c r="D7" s="1"/>
      <c r="E7" s="1"/>
      <c r="F7" s="1"/>
      <c r="G7" s="1" t="s">
        <v>24</v>
      </c>
      <c r="H7" s="1"/>
      <c r="I7" s="1">
        <f>SUM(I4:I6)</f>
        <v>38880</v>
      </c>
      <c r="J7" s="1"/>
    </row>
    <row r="8" spans="1:10" ht="36" customHeight="1">
      <c r="A8" s="10" t="s">
        <v>25</v>
      </c>
      <c r="B8" s="10"/>
      <c r="C8" s="10"/>
      <c r="D8" s="11" t="s">
        <v>26</v>
      </c>
      <c r="E8" s="12"/>
      <c r="F8" s="12"/>
      <c r="G8" s="12"/>
      <c r="H8" s="12"/>
      <c r="I8" s="12"/>
      <c r="J8" s="12"/>
    </row>
    <row r="9" spans="1:10" ht="21" customHeight="1">
      <c r="E9" s="10"/>
      <c r="F9" s="10"/>
      <c r="G9" s="10"/>
      <c r="H9" s="10"/>
      <c r="I9" s="10"/>
      <c r="J9" s="10"/>
    </row>
  </sheetData>
  <mergeCells count="5">
    <mergeCell ref="A1:J1"/>
    <mergeCell ref="A2:J2"/>
    <mergeCell ref="A8:C8"/>
    <mergeCell ref="D8:J8"/>
    <mergeCell ref="E9:J9"/>
  </mergeCells>
  <phoneticPr fontId="5" type="noConversion"/>
  <pageMargins left="0.31458333333333299" right="0.118055555555556" top="0.39305555555555599" bottom="0.66874999999999996" header="0.156944444444444" footer="0.196527777777778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来龙门结算单</vt:lpstr>
      <vt:lpstr>来龙门结算单!Print_Area</vt:lpstr>
      <vt:lpstr>来龙门结算单!Print_Titles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2017-07-30T03:03:00Z</dcterms:created>
  <dcterms:modified xsi:type="dcterms:W3CDTF">2024-12-10T08:39:29Z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6BF660DC024C46D0BAF78D7BC99AF177_13</vt:lpwstr>
  </property>
</Properties>
</file>