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明细表" sheetId="4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<sst xmlns="http://schemas.openxmlformats.org/spreadsheetml/2006/main" count="39" uniqueCount="38">
  <si>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湖南幼儿师范高等专科学校采购清单</t>
  </si>
  <si>
    <t>序号</t>
  </si>
  <si>
    <t>名称</t>
  </si>
  <si>
    <t>定价（元）</t>
  </si>
  <si>
    <t>册数</t>
  </si>
  <si>
    <t>码洋</t>
  </si>
  <si>
    <t>折扣</t>
  </si>
  <si>
    <t>实洋</t>
  </si>
  <si>
    <t>曾国藩——又慢又笨平天下</t>
  </si>
  <si>
    <t>曾国藩的正面与侧面</t>
  </si>
  <si>
    <t>曾国藩的正面与侧面2</t>
  </si>
  <si>
    <t>二十四史</t>
  </si>
  <si>
    <t>三国纪</t>
  </si>
  <si>
    <t>没有毛泽东的时代</t>
  </si>
  <si>
    <t>南怀瑾讲人生哲理</t>
  </si>
  <si>
    <t>找寻真实的蒋介石</t>
  </si>
  <si>
    <t>两汉两罗马</t>
  </si>
  <si>
    <t>常德民间故事研究</t>
  </si>
  <si>
    <t>中外教育名言新编</t>
  </si>
  <si>
    <t>国外历史教学案例译介</t>
  </si>
  <si>
    <t>世界上最经典的哲学故事大全集</t>
  </si>
  <si>
    <t>我的教育故事</t>
  </si>
  <si>
    <t>教师最喜欢的教育名言</t>
  </si>
  <si>
    <t>国际教育新理念</t>
  </si>
  <si>
    <t>王阳明与常德</t>
  </si>
  <si>
    <t>历史自信与中国道路</t>
  </si>
  <si>
    <t>历史自信</t>
  </si>
  <si>
    <t>坚定历史自信</t>
  </si>
  <si>
    <t>如何弘扬历史主动精神</t>
  </si>
  <si>
    <t>中国共产党历史自信从哪里来</t>
  </si>
  <si>
    <t>给大忙人的高效阅读课</t>
  </si>
  <si>
    <t>《资治通鉴》中的历史智慧</t>
  </si>
  <si>
    <t>传统文化视域下的历史教育研究</t>
  </si>
  <si>
    <t>湖湘文化通史（5本）</t>
  </si>
  <si>
    <t>合计</t>
  </si>
  <si>
    <t>供应商：常德市鼎城区考试书店</t>
  </si>
  <si>
    <t>联系人：胡奇志</t>
  </si>
  <si>
    <t>电话：13507366327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</si>
</sst>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yyyy&quot;年&quot;m&quot;月&quot;d&quot;日&quot;;@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1" fillId="0" borderId="0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177" fontId="2" fillId="0" borderId="0" xfId="0" applyNumberFormat="1" applyFont="1" applyBorder="1" applyAlignment="1">
      <alignment horizontal="center" vertical="center"/>
    </xf>
    <xf numFmtId="178" fontId="3" fillId="0" borderId="0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7" fontId="0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177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9" fontId="0" fillId="0" borderId="1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177" fontId="0" fillId="0" borderId="0" xfId="0" applyNumberFormat="1" applyAlignment="1">
      <alignment horizontal="center" vertical="center" wrapText="1"/>
    </xf>
    <xf numFmtId="177" fontId="0" fillId="0" borderId="0" xfId="0" applyNumberForma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topLeftCell="A13" workbookViewId="0">
      <selection activeCell="B30" sqref="B30"/>
    </sheetView>
  </sheetViews>
  <sheetFormatPr defaultColWidth="9" defaultRowHeight="13.5"/>
  <cols>
    <col min="1" max="1" width="6" customWidth="1"/>
    <col min="2" max="2" width="27.625" customWidth="1"/>
    <col min="3" max="3" width="12.65" customWidth="1"/>
    <col min="4" max="4" width="8.33333333333333" style="1" customWidth="1"/>
    <col min="5" max="5" width="9.775" style="2" customWidth="1"/>
    <col min="6" max="6" width="9.10833333333333" customWidth="1"/>
    <col min="7" max="7" width="14.3416666666667" customWidth="1"/>
  </cols>
  <sheetData>
    <row r="1" ht="27" customHeight="1" spans="1:7">
      <c r="A1" s="3" t="s">
        <v>0</v>
      </c>
      <c r="B1" s="3"/>
      <c r="C1" s="3"/>
      <c r="D1" s="4"/>
      <c r="E1" s="5"/>
      <c r="F1" s="3"/>
      <c r="G1" s="3"/>
    </row>
    <row r="2" ht="18" customHeight="1" spans="1:7">
      <c r="A2" s="6"/>
      <c r="B2" s="6"/>
      <c r="C2" s="6"/>
      <c r="D2" s="7"/>
      <c r="E2" s="8"/>
      <c r="F2" s="9">
        <v>45749</v>
      </c>
      <c r="G2" s="9"/>
    </row>
    <row r="3" ht="20" customHeight="1" spans="1:7">
      <c r="A3" s="10" t="s">
        <v>1</v>
      </c>
      <c r="B3" s="10" t="s">
        <v>2</v>
      </c>
      <c r="C3" s="11" t="s">
        <v>3</v>
      </c>
      <c r="D3" s="12" t="s">
        <v>4</v>
      </c>
      <c r="E3" s="13" t="s">
        <v>5</v>
      </c>
      <c r="F3" s="14" t="s">
        <v>6</v>
      </c>
      <c r="G3" s="14" t="s">
        <v>7</v>
      </c>
    </row>
    <row r="4" ht="20" customHeight="1" spans="1:9">
      <c r="A4" s="10">
        <v>1</v>
      </c>
      <c r="B4" s="15" t="s">
        <v>8</v>
      </c>
      <c r="C4" s="16">
        <v>42</v>
      </c>
      <c r="D4" s="17">
        <v>1</v>
      </c>
      <c r="E4" s="18">
        <f>C4*D4</f>
        <v>42</v>
      </c>
      <c r="F4" s="19">
        <v>0.9</v>
      </c>
      <c r="G4" s="18">
        <f>E4*F4</f>
        <v>37.8</v>
      </c>
      <c r="I4" s="23"/>
    </row>
    <row r="5" ht="20" customHeight="1" spans="1:9">
      <c r="A5" s="10">
        <v>2</v>
      </c>
      <c r="B5" s="15" t="s">
        <v>9</v>
      </c>
      <c r="C5" s="16">
        <v>39.8</v>
      </c>
      <c r="D5" s="17">
        <v>1</v>
      </c>
      <c r="E5" s="18">
        <f t="shared" ref="E5:E29" si="0">C5*D5</f>
        <v>39.8</v>
      </c>
      <c r="F5" s="19">
        <v>0.9</v>
      </c>
      <c r="G5" s="18">
        <f t="shared" ref="G5:G29" si="1">E5*F5</f>
        <v>35.82</v>
      </c>
      <c r="I5" s="23"/>
    </row>
    <row r="6" ht="20" customHeight="1" spans="1:9">
      <c r="A6" s="10">
        <v>3</v>
      </c>
      <c r="B6" s="15" t="s">
        <v>10</v>
      </c>
      <c r="C6" s="16">
        <v>45</v>
      </c>
      <c r="D6" s="17">
        <v>1</v>
      </c>
      <c r="E6" s="18">
        <f t="shared" si="0"/>
        <v>45</v>
      </c>
      <c r="F6" s="19">
        <v>0.9</v>
      </c>
      <c r="G6" s="18">
        <f t="shared" si="1"/>
        <v>40.5</v>
      </c>
      <c r="I6" s="23"/>
    </row>
    <row r="7" ht="20" customHeight="1" spans="1:9">
      <c r="A7" s="10">
        <v>4</v>
      </c>
      <c r="B7" s="15" t="s">
        <v>11</v>
      </c>
      <c r="C7" s="16">
        <v>36</v>
      </c>
      <c r="D7" s="17">
        <v>1</v>
      </c>
      <c r="E7" s="18">
        <f t="shared" si="0"/>
        <v>36</v>
      </c>
      <c r="F7" s="19">
        <v>0.9</v>
      </c>
      <c r="G7" s="18">
        <f t="shared" si="1"/>
        <v>32.4</v>
      </c>
      <c r="I7" s="23"/>
    </row>
    <row r="8" ht="20" customHeight="1" spans="1:9">
      <c r="A8" s="10">
        <v>5</v>
      </c>
      <c r="B8" s="15" t="s">
        <v>12</v>
      </c>
      <c r="C8" s="16">
        <v>32</v>
      </c>
      <c r="D8" s="17">
        <v>1</v>
      </c>
      <c r="E8" s="18">
        <f t="shared" si="0"/>
        <v>32</v>
      </c>
      <c r="F8" s="19">
        <v>0.9</v>
      </c>
      <c r="G8" s="18">
        <f t="shared" si="1"/>
        <v>28.8</v>
      </c>
      <c r="I8" s="23"/>
    </row>
    <row r="9" ht="20" customHeight="1" spans="1:9">
      <c r="A9" s="10">
        <v>6</v>
      </c>
      <c r="B9" s="15" t="s">
        <v>13</v>
      </c>
      <c r="C9" s="16">
        <v>49.8</v>
      </c>
      <c r="D9" s="17">
        <v>1</v>
      </c>
      <c r="E9" s="18">
        <f t="shared" si="0"/>
        <v>49.8</v>
      </c>
      <c r="F9" s="19">
        <v>0.9</v>
      </c>
      <c r="G9" s="18">
        <f t="shared" si="1"/>
        <v>44.82</v>
      </c>
      <c r="I9" s="23"/>
    </row>
    <row r="10" ht="20" customHeight="1" spans="1:9">
      <c r="A10" s="10">
        <v>7</v>
      </c>
      <c r="B10" s="15" t="s">
        <v>14</v>
      </c>
      <c r="C10" s="16">
        <v>45</v>
      </c>
      <c r="D10" s="17">
        <v>1</v>
      </c>
      <c r="E10" s="18">
        <f t="shared" si="0"/>
        <v>45</v>
      </c>
      <c r="F10" s="19">
        <v>0.9</v>
      </c>
      <c r="G10" s="18">
        <f t="shared" si="1"/>
        <v>40.5</v>
      </c>
      <c r="I10" s="23"/>
    </row>
    <row r="11" ht="20" customHeight="1" spans="1:9">
      <c r="A11" s="10">
        <v>8</v>
      </c>
      <c r="B11" s="15" t="s">
        <v>15</v>
      </c>
      <c r="C11" s="16">
        <v>48</v>
      </c>
      <c r="D11" s="17">
        <v>1</v>
      </c>
      <c r="E11" s="18">
        <f t="shared" si="0"/>
        <v>48</v>
      </c>
      <c r="F11" s="19">
        <v>0.9</v>
      </c>
      <c r="G11" s="18">
        <f t="shared" si="1"/>
        <v>43.2</v>
      </c>
      <c r="I11" s="23"/>
    </row>
    <row r="12" ht="20" customHeight="1" spans="1:9">
      <c r="A12" s="10">
        <v>9</v>
      </c>
      <c r="B12" s="15" t="s">
        <v>16</v>
      </c>
      <c r="C12" s="16">
        <v>32</v>
      </c>
      <c r="D12" s="17">
        <v>1</v>
      </c>
      <c r="E12" s="18">
        <f t="shared" si="0"/>
        <v>32</v>
      </c>
      <c r="F12" s="19">
        <v>0.9</v>
      </c>
      <c r="G12" s="18">
        <f t="shared" si="1"/>
        <v>28.8</v>
      </c>
      <c r="I12" s="23"/>
    </row>
    <row r="13" ht="20" customHeight="1" spans="1:9">
      <c r="A13" s="10">
        <v>10</v>
      </c>
      <c r="B13" s="15" t="s">
        <v>17</v>
      </c>
      <c r="C13" s="16">
        <v>19.8</v>
      </c>
      <c r="D13" s="17">
        <v>1</v>
      </c>
      <c r="E13" s="18">
        <f t="shared" si="0"/>
        <v>19.8</v>
      </c>
      <c r="F13" s="19">
        <v>0.9</v>
      </c>
      <c r="G13" s="18">
        <f t="shared" si="1"/>
        <v>17.82</v>
      </c>
      <c r="I13" s="23"/>
    </row>
    <row r="14" ht="20" customHeight="1" spans="1:9">
      <c r="A14" s="10">
        <v>11</v>
      </c>
      <c r="B14" s="15" t="s">
        <v>18</v>
      </c>
      <c r="C14" s="16">
        <v>50</v>
      </c>
      <c r="D14" s="17">
        <v>1</v>
      </c>
      <c r="E14" s="18">
        <f t="shared" si="0"/>
        <v>50</v>
      </c>
      <c r="F14" s="19">
        <v>0.9</v>
      </c>
      <c r="G14" s="18">
        <f t="shared" si="1"/>
        <v>45</v>
      </c>
      <c r="I14" s="23"/>
    </row>
    <row r="15" ht="20" customHeight="1" spans="1:9">
      <c r="A15" s="10">
        <v>12</v>
      </c>
      <c r="B15" s="15" t="s">
        <v>19</v>
      </c>
      <c r="C15" s="16">
        <v>39</v>
      </c>
      <c r="D15" s="17">
        <v>1</v>
      </c>
      <c r="E15" s="18">
        <f t="shared" si="0"/>
        <v>39</v>
      </c>
      <c r="F15" s="19">
        <v>0.9</v>
      </c>
      <c r="G15" s="18">
        <f t="shared" si="1"/>
        <v>35.1</v>
      </c>
      <c r="I15" s="23"/>
    </row>
    <row r="16" ht="20" customHeight="1" spans="1:9">
      <c r="A16" s="10">
        <v>13</v>
      </c>
      <c r="B16" s="15" t="s">
        <v>20</v>
      </c>
      <c r="C16" s="16">
        <v>29.8</v>
      </c>
      <c r="D16" s="17">
        <v>1</v>
      </c>
      <c r="E16" s="18">
        <f t="shared" si="0"/>
        <v>29.8</v>
      </c>
      <c r="F16" s="19">
        <v>0.9</v>
      </c>
      <c r="G16" s="18">
        <f t="shared" si="1"/>
        <v>26.82</v>
      </c>
      <c r="I16" s="23"/>
    </row>
    <row r="17" ht="20" customHeight="1" spans="1:9">
      <c r="A17" s="10">
        <v>14</v>
      </c>
      <c r="B17" s="15" t="s">
        <v>21</v>
      </c>
      <c r="C17" s="16">
        <v>49.8</v>
      </c>
      <c r="D17" s="17">
        <v>1</v>
      </c>
      <c r="E17" s="18">
        <f t="shared" si="0"/>
        <v>49.8</v>
      </c>
      <c r="F17" s="19">
        <v>0.9</v>
      </c>
      <c r="G17" s="18">
        <f t="shared" si="1"/>
        <v>44.82</v>
      </c>
      <c r="I17" s="23"/>
    </row>
    <row r="18" ht="20" customHeight="1" spans="1:9">
      <c r="A18" s="10">
        <v>15</v>
      </c>
      <c r="B18" s="15" t="s">
        <v>22</v>
      </c>
      <c r="C18" s="16">
        <v>29.8</v>
      </c>
      <c r="D18" s="17">
        <v>1</v>
      </c>
      <c r="E18" s="18">
        <f t="shared" si="0"/>
        <v>29.8</v>
      </c>
      <c r="F18" s="19">
        <v>0.9</v>
      </c>
      <c r="G18" s="18">
        <f t="shared" si="1"/>
        <v>26.82</v>
      </c>
      <c r="I18" s="23"/>
    </row>
    <row r="19" ht="20" customHeight="1" spans="1:9">
      <c r="A19" s="10">
        <v>16</v>
      </c>
      <c r="B19" s="15" t="s">
        <v>23</v>
      </c>
      <c r="C19" s="16">
        <v>35</v>
      </c>
      <c r="D19" s="17">
        <v>1</v>
      </c>
      <c r="E19" s="18">
        <f t="shared" si="0"/>
        <v>35</v>
      </c>
      <c r="F19" s="19">
        <v>0.9</v>
      </c>
      <c r="G19" s="18">
        <f t="shared" si="1"/>
        <v>31.5</v>
      </c>
      <c r="I19" s="23"/>
    </row>
    <row r="20" ht="20" customHeight="1" spans="1:9">
      <c r="A20" s="10">
        <v>17</v>
      </c>
      <c r="B20" s="15" t="s">
        <v>24</v>
      </c>
      <c r="C20" s="16">
        <v>88</v>
      </c>
      <c r="D20" s="17">
        <v>1</v>
      </c>
      <c r="E20" s="18">
        <f t="shared" si="0"/>
        <v>88</v>
      </c>
      <c r="F20" s="19">
        <v>0.9</v>
      </c>
      <c r="G20" s="18">
        <f t="shared" si="1"/>
        <v>79.2</v>
      </c>
      <c r="I20" s="23"/>
    </row>
    <row r="21" ht="20" customHeight="1" spans="1:9">
      <c r="A21" s="10">
        <v>18</v>
      </c>
      <c r="B21" s="15" t="s">
        <v>25</v>
      </c>
      <c r="C21" s="16">
        <v>59</v>
      </c>
      <c r="D21" s="17">
        <v>1</v>
      </c>
      <c r="E21" s="18">
        <f t="shared" si="0"/>
        <v>59</v>
      </c>
      <c r="F21" s="19">
        <v>0.9</v>
      </c>
      <c r="G21" s="18">
        <f t="shared" si="1"/>
        <v>53.1</v>
      </c>
      <c r="I21" s="23"/>
    </row>
    <row r="22" ht="20" customHeight="1" spans="1:9">
      <c r="A22" s="10">
        <v>19</v>
      </c>
      <c r="B22" s="15" t="s">
        <v>26</v>
      </c>
      <c r="C22" s="16">
        <v>68</v>
      </c>
      <c r="D22" s="17">
        <v>1</v>
      </c>
      <c r="E22" s="18">
        <f t="shared" si="0"/>
        <v>68</v>
      </c>
      <c r="F22" s="19">
        <v>0.9</v>
      </c>
      <c r="G22" s="18">
        <f t="shared" si="1"/>
        <v>61.2</v>
      </c>
      <c r="I22" s="23"/>
    </row>
    <row r="23" ht="20" customHeight="1" spans="1:9">
      <c r="A23" s="10">
        <v>20</v>
      </c>
      <c r="B23" s="15" t="s">
        <v>27</v>
      </c>
      <c r="C23" s="16">
        <v>58</v>
      </c>
      <c r="D23" s="17">
        <v>1</v>
      </c>
      <c r="E23" s="18">
        <f t="shared" si="0"/>
        <v>58</v>
      </c>
      <c r="F23" s="19">
        <v>0.9</v>
      </c>
      <c r="G23" s="18">
        <f t="shared" si="1"/>
        <v>52.2</v>
      </c>
      <c r="I23" s="23"/>
    </row>
    <row r="24" ht="20" customHeight="1" spans="1:9">
      <c r="A24" s="10">
        <v>21</v>
      </c>
      <c r="B24" s="15" t="s">
        <v>28</v>
      </c>
      <c r="C24" s="16">
        <v>48</v>
      </c>
      <c r="D24" s="17">
        <v>1</v>
      </c>
      <c r="E24" s="18">
        <f t="shared" si="0"/>
        <v>48</v>
      </c>
      <c r="F24" s="19">
        <v>0.9</v>
      </c>
      <c r="G24" s="18">
        <f t="shared" si="1"/>
        <v>43.2</v>
      </c>
      <c r="I24" s="23"/>
    </row>
    <row r="25" ht="20" customHeight="1" spans="1:9">
      <c r="A25" s="10">
        <v>22</v>
      </c>
      <c r="B25" s="15" t="s">
        <v>29</v>
      </c>
      <c r="C25" s="16">
        <v>45</v>
      </c>
      <c r="D25" s="17">
        <v>1</v>
      </c>
      <c r="E25" s="18">
        <f t="shared" si="0"/>
        <v>45</v>
      </c>
      <c r="F25" s="19">
        <v>0.9</v>
      </c>
      <c r="G25" s="18">
        <f t="shared" si="1"/>
        <v>40.5</v>
      </c>
      <c r="I25" s="23"/>
    </row>
    <row r="26" ht="20" customHeight="1" spans="1:9">
      <c r="A26" s="10">
        <v>23</v>
      </c>
      <c r="B26" s="15" t="s">
        <v>30</v>
      </c>
      <c r="C26" s="16">
        <v>49.8</v>
      </c>
      <c r="D26" s="17">
        <v>1</v>
      </c>
      <c r="E26" s="18">
        <f t="shared" si="0"/>
        <v>49.8</v>
      </c>
      <c r="F26" s="19">
        <v>0.9</v>
      </c>
      <c r="G26" s="18">
        <f t="shared" si="1"/>
        <v>44.82</v>
      </c>
      <c r="I26" s="23"/>
    </row>
    <row r="27" ht="20" customHeight="1" spans="1:9">
      <c r="A27" s="10">
        <v>24</v>
      </c>
      <c r="B27" s="15" t="s">
        <v>31</v>
      </c>
      <c r="C27" s="16">
        <v>60</v>
      </c>
      <c r="D27" s="17">
        <v>1</v>
      </c>
      <c r="E27" s="18">
        <f t="shared" si="0"/>
        <v>60</v>
      </c>
      <c r="F27" s="19">
        <v>0.9</v>
      </c>
      <c r="G27" s="18">
        <f t="shared" si="1"/>
        <v>54</v>
      </c>
      <c r="I27" s="23"/>
    </row>
    <row r="28" ht="20" customHeight="1" spans="1:9">
      <c r="A28" s="10">
        <v>25</v>
      </c>
      <c r="B28" s="15" t="s">
        <v>32</v>
      </c>
      <c r="C28" s="16">
        <v>95</v>
      </c>
      <c r="D28" s="17">
        <v>12</v>
      </c>
      <c r="E28" s="18">
        <f t="shared" si="0"/>
        <v>1140</v>
      </c>
      <c r="F28" s="19">
        <v>0.9</v>
      </c>
      <c r="G28" s="18">
        <f t="shared" si="1"/>
        <v>1026</v>
      </c>
      <c r="I28" s="23"/>
    </row>
    <row r="29" ht="20" customHeight="1" spans="1:9">
      <c r="A29" s="10">
        <v>26</v>
      </c>
      <c r="B29" s="15" t="s">
        <v>33</v>
      </c>
      <c r="C29" s="16">
        <v>980</v>
      </c>
      <c r="D29" s="17">
        <v>1</v>
      </c>
      <c r="E29" s="18">
        <f t="shared" si="0"/>
        <v>980</v>
      </c>
      <c r="F29" s="19">
        <v>1</v>
      </c>
      <c r="G29" s="18">
        <f t="shared" si="1"/>
        <v>980</v>
      </c>
      <c r="I29" s="23"/>
    </row>
    <row r="30" ht="20" customHeight="1" spans="1:9">
      <c r="A30" s="10">
        <v>27</v>
      </c>
      <c r="B30" s="15" t="s">
        <v>34</v>
      </c>
      <c r="C30" s="16"/>
      <c r="D30" s="17">
        <f>SUM(D4:D29)</f>
        <v>37</v>
      </c>
      <c r="E30" s="20" t="s">
        <v>34</v>
      </c>
      <c r="F30" s="21"/>
      <c r="G30" s="18">
        <f>SUM(G4:G29)</f>
        <v>2994.74</v>
      </c>
      <c r="I30" s="23"/>
    </row>
    <row r="31" ht="12" customHeight="1" spans="1:9">
      <c r="A31" s="22"/>
      <c r="B31" s="22"/>
      <c r="C31" s="23"/>
      <c r="E31" s="24"/>
      <c r="F31" s="24"/>
      <c r="G31" s="24"/>
      <c r="I31" s="2"/>
    </row>
    <row r="32" spans="1:6">
      <c r="A32" s="22"/>
      <c r="B32" s="22" t="s">
        <v>35</v>
      </c>
      <c r="C32" s="22"/>
      <c r="D32" s="1" t="s">
        <v>36</v>
      </c>
      <c r="F32" t="s">
        <v>37</v>
      </c>
    </row>
    <row r="33" spans="1:3">
      <c r="A33" s="22"/>
      <c r="B33" s="22"/>
      <c r="C33" s="22"/>
    </row>
    <row r="34" spans="1:3">
      <c r="A34" s="22"/>
      <c r="B34" s="22"/>
      <c r="C34" s="22"/>
    </row>
  </sheetData>
  <mergeCells count="2">
    <mergeCell ref="A1:G1"/>
    <mergeCell ref="F2:G2"/>
  </mergeCells>
  <pageMargins left="0.708661417322835" right="0.511811023622047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明细表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常德双博士书店</cp:lastModifiedBy>
  <dcterms:created xsi:type="dcterms:W3CDTF">2022-12-14T12:02:00Z</dcterms:created>
  <cp:lastPrinted>2024-05-27T03:07:00Z</cp:lastPrinted>
  <dcterms:modified xsi:type="dcterms:W3CDTF">2025-04-02T03:52:58Z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E6235F48E8504D5AAA928DF1B28250C3_13</vt:lpwstr>
  </property>
  <property fmtid="{D5CDD505-2E9C-101B-9397-08002B2CF9AE}" pid="3" name="KSOProductBuildVer">
    <vt:lpwstr>2052-12.1.0.20305</vt:lpwstr>
  </property>
</Properties>
</file>