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<sst xmlns="http://schemas.openxmlformats.org/spreadsheetml/2006/main" count="32" uniqueCount="26">
  <si>
    <t>训练物资采购报价清单</t>
  </si>
  <si>
    <t>序号</t>
  </si>
  <si>
    <t>产品类型</t>
  </si>
  <si>
    <t>数量</t>
  </si>
  <si>
    <t>单位</t>
  </si>
  <si>
    <t>品牌</t>
  </si>
  <si>
    <t>单价</t>
  </si>
  <si>
    <t>金额</t>
  </si>
  <si>
    <t>备注</t>
  </si>
  <si>
    <t>牛奶</t>
  </si>
  <si>
    <t>件</t>
  </si>
  <si>
    <t>特仑苏12瓶/件250ml</t>
  </si>
  <si>
    <r>
      <rPr>
        <sz val="14"/>
        <color rgb="FF000000"/>
        <rFont val="Times New Roman"/>
        <charset val="134"/>
      </rPr>
      <t>60</t>
    </r>
    <r>
      <rPr>
        <sz val="14"/>
        <color rgb="FF000000"/>
        <rFont val="仿宋"/>
        <charset val="134"/>
      </rPr>
      <t>元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仿宋"/>
        <charset val="134"/>
      </rPr>
      <t>件</t>
    </r>
  </si>
  <si>
    <t>采购数量以实际为准。</t>
  </si>
  <si>
    <t>泡面</t>
  </si>
  <si>
    <t>康师傅12桶/件</t>
  </si>
  <si>
    <r>
      <rPr>
        <sz val="14"/>
        <color rgb="FF000000"/>
        <rFont val="Times New Roman"/>
        <charset val="134"/>
      </rPr>
      <t>40</t>
    </r>
    <r>
      <rPr>
        <sz val="14"/>
        <color rgb="FF000000"/>
        <rFont val="仿宋"/>
        <charset val="134"/>
      </rPr>
      <t>元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宋体"/>
        <charset val="134"/>
      </rPr>
      <t>件</t>
    </r>
  </si>
  <si>
    <t>苏打水</t>
  </si>
  <si>
    <t>娃哈哈 24瓶/件400ml</t>
  </si>
  <si>
    <t>手撕面包</t>
  </si>
  <si>
    <t>箱</t>
  </si>
  <si>
    <t>泓一圆 3kg/箱</t>
  </si>
  <si>
    <r>
      <rPr>
        <sz val="14"/>
        <color rgb="FF000000"/>
        <rFont val="仿宋"/>
        <charset val="134"/>
      </rPr>
      <t>29元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仿宋"/>
        <charset val="134"/>
      </rPr>
      <t>箱</t>
    </r>
  </si>
  <si>
    <t>合计</t>
  </si>
  <si>
    <t>采购包含配送及税金</t>
  </si>
  <si>
    <t>衡东县晓明粮油副食超市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</si>
</sst>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rgb="FF000000"/>
      <name val="仿宋"/>
      <charset val="134"/>
    </font>
    <font>
      <sz val="14"/>
      <color rgb="FF000000"/>
      <name val="Times New Roman"/>
      <charset val="134"/>
    </font>
    <font>
      <sz val="12"/>
      <color rgb="FF404040"/>
      <name val="微软雅黑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14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I15" sqref="I15"/>
    </sheetView>
  </sheetViews>
  <sheetFormatPr defaultColWidth="9" defaultRowHeight="13.5"/>
  <cols>
    <col min="2" max="2" width="16.75" customWidth="1"/>
    <col min="5" max="5" width="36.5" customWidth="1"/>
    <col min="6" max="6" width="11.5" customWidth="1"/>
    <col min="8" max="8" width="11.5"/>
    <col min="9" max="9" width="28.0833333333333" customWidth="1"/>
    <col min="13" max="13" width="12.625"/>
  </cols>
  <sheetData>
    <row r="1" ht="22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5" customHeight="1"/>
    <row r="3" ht="39" customHeight="1" spans="1:9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/>
    </row>
    <row r="4" ht="18.75" spans="1:9">
      <c r="A4" s="3">
        <v>1</v>
      </c>
      <c r="B4" s="2" t="s">
        <v>9</v>
      </c>
      <c r="C4" s="3">
        <v>14</v>
      </c>
      <c r="D4" s="2" t="s">
        <v>10</v>
      </c>
      <c r="E4" s="4" t="s">
        <v>11</v>
      </c>
      <c r="F4" s="3" t="s">
        <v>12</v>
      </c>
      <c r="G4" s="3">
        <f>60*14</f>
        <v>840</v>
      </c>
      <c r="H4" s="2" t="s">
        <v>13</v>
      </c>
      <c r="I4" s="2"/>
    </row>
    <row r="5" ht="18.75" spans="1:9">
      <c r="A5" s="3">
        <v>2</v>
      </c>
      <c r="B5" s="2" t="s">
        <v>14</v>
      </c>
      <c r="C5" s="3">
        <v>25</v>
      </c>
      <c r="D5" s="2" t="s">
        <v>10</v>
      </c>
      <c r="E5" s="5" t="s">
        <v>15</v>
      </c>
      <c r="F5" s="3" t="s">
        <v>16</v>
      </c>
      <c r="G5" s="3">
        <f>40*25</f>
        <v>1000</v>
      </c>
      <c r="H5" s="2" t="s">
        <v>13</v>
      </c>
      <c r="I5" s="2"/>
    </row>
    <row r="6" ht="18.75" spans="1:9">
      <c r="A6" s="3">
        <v>3</v>
      </c>
      <c r="B6" s="2" t="s">
        <v>17</v>
      </c>
      <c r="C6" s="3">
        <v>20</v>
      </c>
      <c r="D6" s="2" t="s">
        <v>10</v>
      </c>
      <c r="E6" s="5" t="s">
        <v>18</v>
      </c>
      <c r="F6" s="3" t="s">
        <v>16</v>
      </c>
      <c r="G6" s="3">
        <f>40*20</f>
        <v>800</v>
      </c>
      <c r="H6" s="2" t="s">
        <v>13</v>
      </c>
      <c r="I6" s="2"/>
    </row>
    <row r="7" ht="18.75" spans="1:9">
      <c r="A7" s="3">
        <v>4</v>
      </c>
      <c r="B7" s="2" t="s">
        <v>19</v>
      </c>
      <c r="C7" s="3">
        <v>10</v>
      </c>
      <c r="D7" s="2" t="s">
        <v>20</v>
      </c>
      <c r="E7" s="5" t="s">
        <v>21</v>
      </c>
      <c r="F7" s="2" t="s">
        <v>22</v>
      </c>
      <c r="G7" s="3">
        <f>29*10</f>
        <v>290</v>
      </c>
      <c r="H7" s="2" t="s">
        <v>13</v>
      </c>
      <c r="I7" s="2"/>
    </row>
    <row r="8" ht="18.75" spans="1:9">
      <c r="A8" s="2" t="s">
        <v>23</v>
      </c>
      <c r="B8" s="2"/>
      <c r="C8" s="2"/>
      <c r="D8" s="2"/>
      <c r="E8" s="6"/>
      <c r="F8" s="6"/>
      <c r="G8" s="6">
        <f>SUM(G4:G7)</f>
        <v>2930</v>
      </c>
      <c r="H8" s="6" t="s">
        <v>24</v>
      </c>
      <c r="I8" s="6"/>
    </row>
    <row r="10" ht="18.75" spans="8:8">
      <c r="H10" s="7" t="s">
        <v>25</v>
      </c>
    </row>
    <row r="11" spans="9:9">
      <c r="I11" s="8">
        <v>45743</v>
      </c>
    </row>
  </sheetData>
  <mergeCells count="8">
    <mergeCell ref="A1:I1"/>
    <mergeCell ref="H3:I3"/>
    <mergeCell ref="H4:I4"/>
    <mergeCell ref="H5:I5"/>
    <mergeCell ref="H6:I6"/>
    <mergeCell ref="H7:I7"/>
    <mergeCell ref="A8:D8"/>
    <mergeCell ref="H8:I8"/>
  </mergeCells>
  <pageMargins left="0.472222222222222" right="0.156944444444444" top="0.550694444444444" bottom="0.55069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谭祖华</cp:lastModifiedBy>
  <dcterms:created xsi:type="dcterms:W3CDTF">2024-10-09T11:18:00Z</dcterms:created>
  <dcterms:modified xsi:type="dcterms:W3CDTF">2025-03-27T02:22:35Z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594ED1E5B64E487E9A5994ECE0143766_13</vt:lpwstr>
  </property>
  <property fmtid="{D5CDD505-2E9C-101B-9397-08002B2CF9AE}" pid="3" name="KSOProductBuildVer">
    <vt:lpwstr>2052-12.1.0.20305</vt:lpwstr>
  </property>
</Properties>
</file>