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<sst xmlns="http://schemas.openxmlformats.org/spreadsheetml/2006/main" count="32" uniqueCount="29">
  <si>
    <t>市检察院国徽更换报价单</t>
  </si>
  <si>
    <t>序号</t>
  </si>
  <si>
    <t>项目名称</t>
  </si>
  <si>
    <t>材质</t>
  </si>
  <si>
    <t>尺寸</t>
  </si>
  <si>
    <t>单位</t>
  </si>
  <si>
    <t>数量</t>
  </si>
  <si>
    <t>单价</t>
  </si>
  <si>
    <t>总价</t>
  </si>
  <si>
    <t>国徽制作</t>
  </si>
  <si>
    <t>（1.8m*1.8m）</t>
  </si>
  <si>
    <t>个</t>
  </si>
  <si>
    <t>25m云车</t>
  </si>
  <si>
    <t>时</t>
  </si>
  <si>
    <t>35m云车</t>
  </si>
  <si>
    <t>4*4国标镀锌角铁</t>
  </si>
  <si>
    <t>6米/根</t>
  </si>
  <si>
    <t>根</t>
  </si>
  <si>
    <t>白色铝塑板</t>
  </si>
  <si>
    <t>1.2X2.4</t>
  </si>
  <si>
    <t>张</t>
  </si>
  <si>
    <t>辅材</t>
  </si>
  <si>
    <t>焊条、结构胶.螺丝、自喷漆</t>
  </si>
  <si>
    <t>项</t>
  </si>
  <si>
    <t>高空人工安装</t>
  </si>
  <si>
    <t>运输费用</t>
  </si>
  <si>
    <t>不含税金额</t>
  </si>
  <si>
    <t>税率含增值税普通发票</t>
  </si>
  <si>
    <t>金额合计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</si>
</sst>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1"/>
      <color theme="1"/>
      <name val="方正小标宋简体"/>
      <charset val="134"/>
    </font>
    <font>
      <b/>
      <sz val="16"/>
      <color theme="1"/>
      <name val="方正小标宋简体"/>
      <charset val="134"/>
    </font>
    <font>
      <sz val="12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6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176" fontId="1" fillId="0" borderId="0" xfId="0" applyNumberFormat="1" applyFont="1"/>
    <xf numFmtId="0" fontId="2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9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2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3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5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6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09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0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9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9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7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8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0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1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3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4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8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8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7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8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0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1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3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4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3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49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0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2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3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5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6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39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0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2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3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5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6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2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2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7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8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0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1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3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4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1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1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7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8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0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1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3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4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6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79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0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2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3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9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9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69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0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2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3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5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6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5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5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7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8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0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1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3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4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7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8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0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1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3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4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9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29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0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0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1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2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2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3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4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6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7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39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0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2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3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5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6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48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8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8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0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0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0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1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2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2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3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4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6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7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7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9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9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59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0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2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3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5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6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8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69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1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2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1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2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3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3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4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5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5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6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7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79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0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2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3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1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4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4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5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6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8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89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1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1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1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1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3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3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3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4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5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5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1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6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7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199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0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0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2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2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2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3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5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6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8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09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1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2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4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15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5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6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6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7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8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8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19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0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2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3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5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6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7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7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8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29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1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2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4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4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4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6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6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6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7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8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8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39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0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2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3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3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5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5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5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6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8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49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1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2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4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5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7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58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8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59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59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0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1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1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2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3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5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6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8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69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0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0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1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2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4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5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7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7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7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170815</xdr:rowOff>
    </xdr:to>
    <xdr:sp>
      <xdr:nvSpPr>
        <xdr:cNvPr id="2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96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97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799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0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2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3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5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6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0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1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1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158750</xdr:rowOff>
    </xdr:to>
    <xdr:sp>
      <xdr:nvSpPr>
        <xdr:cNvPr id="2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2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3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5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68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69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1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2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4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5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7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8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0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1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3" name="AutoShape 17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4" name="AutoShape 18" descr="HL_82I$LL1`4_x0012_1TWVLM)7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160020</xdr:rowOff>
    </xdr:to>
    <xdr:sp>
      <xdr:nvSpPr>
        <xdr:cNvPr id="2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8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8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8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89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1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2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4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2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5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7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2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3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5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6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8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89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1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2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4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5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7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8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2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0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1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3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4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6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7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09" name="AutoShape 17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172085</xdr:rowOff>
    </xdr:to>
    <xdr:sp>
      <xdr:nvSpPr>
        <xdr:cNvPr id="3010" name="AutoShape 18" descr="HL_82I$LL1`4_x0012_1TWVLM)7"/>
        <xdr:cNvSpPr>
          <a:spLocks noChangeAspect="1"/>
        </xdr:cNvSpPr>
      </xdr:nvSpPr>
      <xdr:spPr>
        <a:xfrm>
          <a:off x="4592320" y="17780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162560</xdr:rowOff>
    </xdr:to>
    <xdr:sp>
      <xdr:nvSpPr>
        <xdr:cNvPr id="3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7780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1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1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1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1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1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1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2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2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2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2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2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2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2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3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4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4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4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4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4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4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5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6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6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6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6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6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6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6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8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09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1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1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1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1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1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1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1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2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3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3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3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3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3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3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4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5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7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8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19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19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19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19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19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19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0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0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0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0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0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0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0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0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2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2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2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2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2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2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2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3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4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4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4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4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4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4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5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6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8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9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9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9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9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9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29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29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1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1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1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1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1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1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1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2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3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3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3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3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3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3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3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4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5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7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8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8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8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8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8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3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8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8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0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1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3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4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3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4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4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4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4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4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4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5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5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5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5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5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5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5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6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7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7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7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7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7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7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8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9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9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9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9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9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9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49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1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2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4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4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4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4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4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4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4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5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6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6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6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6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6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6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7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8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0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1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2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2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2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2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2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2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3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3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3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3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3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3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3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3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5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5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5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5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5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5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5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6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7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7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7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7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7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7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8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69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1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2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2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2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2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2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2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2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4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4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4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4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4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4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4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5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6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6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3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6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6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6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6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7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8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0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1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1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1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1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1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3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1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1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3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4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6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87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3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7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7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7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7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7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7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8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8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8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8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8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88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8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89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90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90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90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90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3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0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0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1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2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2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2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3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2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2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2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2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4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5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7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7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7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7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7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7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7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8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9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9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9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9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3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9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9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3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0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1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3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4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5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5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5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5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5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5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6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6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6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6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6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6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6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6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8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8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8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8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8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8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8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09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10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10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0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0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0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0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1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2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4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5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5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5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5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5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5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5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7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7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7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7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7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7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7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8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9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9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4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9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9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9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9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0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1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3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4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4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4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4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4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4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4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4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6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7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29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0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4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0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0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0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0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0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0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1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1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1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1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1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1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1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2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3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3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3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3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3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3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4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5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5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5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5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5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5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5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7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8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0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0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0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0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0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0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0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1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2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2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2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2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2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2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3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4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6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7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8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8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8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8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8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8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9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9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9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9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9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49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49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49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1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1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1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1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170815</xdr:rowOff>
    </xdr:to>
    <xdr:sp>
      <xdr:nvSpPr>
        <xdr:cNvPr id="4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16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17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19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0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2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3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5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6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2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3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3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158750</xdr:rowOff>
    </xdr:to>
    <xdr:sp>
      <xdr:nvSpPr>
        <xdr:cNvPr id="4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3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3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3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3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4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5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7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8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8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8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8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8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88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89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1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2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4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5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7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8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600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601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603" name="AutoShape 17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604" name="AutoShape 18" descr="HL_82I$LL1`4_x0012_1TWVLM)7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160020</xdr:rowOff>
    </xdr:to>
    <xdr:sp>
      <xdr:nvSpPr>
        <xdr:cNvPr id="4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0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0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0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1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2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2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4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2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2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2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2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3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4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6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7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7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7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7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7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4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7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7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69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2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3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5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6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8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09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1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2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4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5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7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8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0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1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3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4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6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7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29" name="AutoShape 17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172085</xdr:rowOff>
    </xdr:to>
    <xdr:sp>
      <xdr:nvSpPr>
        <xdr:cNvPr id="4730" name="AutoShape 18" descr="HL_82I$LL1`4_x0012_1TWVLM)7"/>
        <xdr:cNvSpPr>
          <a:spLocks noChangeAspect="1"/>
        </xdr:cNvSpPr>
      </xdr:nvSpPr>
      <xdr:spPr>
        <a:xfrm>
          <a:off x="4592320" y="27686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162560</xdr:rowOff>
    </xdr:to>
    <xdr:sp>
      <xdr:nvSpPr>
        <xdr:cNvPr id="4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27686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6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6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2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8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9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1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8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9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9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9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5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8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9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8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9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2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2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7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8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9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2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2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5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5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0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8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9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5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5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7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7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8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8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7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8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6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6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0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1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7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8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9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9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1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1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3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7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8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2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2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4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4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6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6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6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6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7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8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8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8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8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8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8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8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9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9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9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9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9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9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49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0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1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1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1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1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1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1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2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3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5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6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7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7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7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7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7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7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8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8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8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8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8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8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8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59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1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2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4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4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4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4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4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4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4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5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6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7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7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7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7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7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7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7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9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9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9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9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9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9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69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0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2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3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5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6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6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6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6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6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9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6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6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8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8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8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8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9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8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8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8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79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1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2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3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3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3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3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3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3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9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4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5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7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8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9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89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9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89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89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89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89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0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1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1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1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1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1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1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1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2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2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2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2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2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2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9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2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3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4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4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4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4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9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4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4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5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6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8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999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0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0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0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0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0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0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1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1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1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1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1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1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1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2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4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5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7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7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7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7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7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7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7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08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09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10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10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10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10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10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0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0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2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2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2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2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2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2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2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3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5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6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8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9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9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9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9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9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9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19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1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1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1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1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10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1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1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1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2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4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5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6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6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6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6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6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6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10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7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8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0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1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2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2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10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2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2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2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2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3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4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4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4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4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4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4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4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5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5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5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5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5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5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5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6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7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7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7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7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7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7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8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39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1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2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3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3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3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3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3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3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4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4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4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4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4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4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4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5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7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8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0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0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0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0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0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0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0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1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2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3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3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3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3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3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3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3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5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5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5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5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5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5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5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6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8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59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1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2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2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2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2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2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2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2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4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4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4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4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10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4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4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4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5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7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8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9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9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9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9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9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69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10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0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1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3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4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5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75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10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5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5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5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5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6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7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7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7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7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7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7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7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8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8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8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8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8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8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8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79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80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80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80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80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0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0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1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2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4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5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6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6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6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6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6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6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7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7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7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7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7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7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0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7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8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0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1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3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3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3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3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3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3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3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4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5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6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6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6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6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6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170815</xdr:rowOff>
    </xdr:to>
    <xdr:sp>
      <xdr:nvSpPr>
        <xdr:cNvPr id="10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68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69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1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2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4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5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7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8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8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8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8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8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158750</xdr:rowOff>
    </xdr:to>
    <xdr:sp>
      <xdr:nvSpPr>
        <xdr:cNvPr id="10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8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8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8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099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1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2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0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1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3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4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6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7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49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50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52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53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55" name="AutoShape 17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56" name="AutoShape 18" descr="HL_82I$LL1`4_x0012_1TWVLM)7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160020</xdr:rowOff>
    </xdr:to>
    <xdr:sp>
      <xdr:nvSpPr>
        <xdr:cNvPr id="11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5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5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7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7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7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7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11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7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7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7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8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0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1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2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2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2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2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2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2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11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3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4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4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5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7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8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0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1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3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4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6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7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69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0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2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3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5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6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8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79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81" name="AutoShape 17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172085</xdr:rowOff>
    </xdr:to>
    <xdr:sp>
      <xdr:nvSpPr>
        <xdr:cNvPr id="11182" name="AutoShape 18" descr="HL_82I$LL1`4_x0012_1TWVLM)7"/>
        <xdr:cNvSpPr>
          <a:spLocks noChangeAspect="1"/>
        </xdr:cNvSpPr>
      </xdr:nvSpPr>
      <xdr:spPr>
        <a:xfrm>
          <a:off x="4592320" y="32639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162560</xdr:rowOff>
    </xdr:to>
    <xdr:sp>
      <xdr:nvSpPr>
        <xdr:cNvPr id="11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2639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zoomScale="85" zoomScaleNormal="85" workbookViewId="0">
      <selection activeCell="G17" sqref="G17"/>
    </sheetView>
  </sheetViews>
  <sheetFormatPr defaultColWidth="9" defaultRowHeight="15" outlineLevelCol="7"/>
  <cols>
    <col min="1" max="1" width="11.7666666666667" style="2" customWidth="1"/>
    <col min="2" max="2" width="23.2666666666667" style="2" customWidth="1"/>
    <col min="3" max="3" width="25.2333333333333" style="2" customWidth="1"/>
    <col min="4" max="4" width="32.55" style="2" customWidth="1"/>
    <col min="5" max="7" width="10.5583333333333" style="2" customWidth="1"/>
    <col min="8" max="8" width="10.5583333333333" style="3" customWidth="1"/>
    <col min="9" max="16384" width="9" style="2"/>
  </cols>
  <sheetData>
    <row r="1" ht="31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ht="31" customHeight="1" spans="1:8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6" t="s">
        <v>7</v>
      </c>
      <c r="H2" s="8" t="s">
        <v>8</v>
      </c>
    </row>
    <row r="3" customFormat="1" ht="39" customHeight="1" spans="1:8">
      <c r="A3" s="9">
        <v>1</v>
      </c>
      <c r="B3" s="6" t="s">
        <v>9</v>
      </c>
      <c r="C3" s="10"/>
      <c r="D3" s="6" t="s">
        <v>10</v>
      </c>
      <c r="E3" s="6" t="s">
        <v>11</v>
      </c>
      <c r="F3" s="6">
        <v>2</v>
      </c>
      <c r="G3" s="6">
        <v>5800</v>
      </c>
      <c r="H3" s="6">
        <f>G:G*F:F</f>
        <v>11600</v>
      </c>
    </row>
    <row r="4" s="1" customFormat="1" ht="39" customHeight="1" spans="1:8">
      <c r="A4" s="9">
        <v>2</v>
      </c>
      <c r="B4" s="6" t="s">
        <v>12</v>
      </c>
      <c r="C4" s="10"/>
      <c r="D4" s="6"/>
      <c r="E4" s="6" t="s">
        <v>13</v>
      </c>
      <c r="F4" s="6">
        <v>5</v>
      </c>
      <c r="G4" s="6">
        <v>350</v>
      </c>
      <c r="H4" s="6">
        <f t="shared" ref="H4:H10" si="0">G:G*F:F</f>
        <v>1750</v>
      </c>
    </row>
    <row r="5" s="1" customFormat="1" ht="39" customHeight="1" spans="1:8">
      <c r="A5" s="9">
        <v>3</v>
      </c>
      <c r="B5" s="6" t="s">
        <v>14</v>
      </c>
      <c r="C5" s="10"/>
      <c r="D5" s="6"/>
      <c r="E5" s="6" t="s">
        <v>13</v>
      </c>
      <c r="F5" s="6">
        <v>3</v>
      </c>
      <c r="G5" s="6">
        <v>450</v>
      </c>
      <c r="H5" s="6">
        <f t="shared" si="0"/>
        <v>1350</v>
      </c>
    </row>
    <row r="6" s="1" customFormat="1" ht="39" customHeight="1" spans="1:8">
      <c r="A6" s="9">
        <v>4</v>
      </c>
      <c r="B6" s="6" t="s">
        <v>15</v>
      </c>
      <c r="C6" s="10"/>
      <c r="D6" s="6" t="s">
        <v>16</v>
      </c>
      <c r="E6" s="6" t="s">
        <v>17</v>
      </c>
      <c r="F6" s="6">
        <v>3</v>
      </c>
      <c r="G6" s="6">
        <v>50</v>
      </c>
      <c r="H6" s="6">
        <f t="shared" si="0"/>
        <v>150</v>
      </c>
    </row>
    <row r="7" s="1" customFormat="1" ht="39" customHeight="1" spans="1:8">
      <c r="A7" s="9">
        <v>5</v>
      </c>
      <c r="B7" s="11" t="s">
        <v>18</v>
      </c>
      <c r="C7" s="12"/>
      <c r="D7" s="6" t="s">
        <v>19</v>
      </c>
      <c r="E7" s="6" t="s">
        <v>20</v>
      </c>
      <c r="F7" s="6">
        <v>2</v>
      </c>
      <c r="G7" s="6">
        <v>85</v>
      </c>
      <c r="H7" s="6">
        <f t="shared" si="0"/>
        <v>170</v>
      </c>
    </row>
    <row r="8" s="1" customFormat="1" ht="39" customHeight="1" spans="1:8">
      <c r="A8" s="9">
        <v>6</v>
      </c>
      <c r="B8" s="6" t="s">
        <v>21</v>
      </c>
      <c r="C8" s="6" t="s">
        <v>22</v>
      </c>
      <c r="D8" s="6"/>
      <c r="E8" s="6" t="s">
        <v>23</v>
      </c>
      <c r="F8" s="6">
        <v>1</v>
      </c>
      <c r="G8" s="6">
        <v>120</v>
      </c>
      <c r="H8" s="6">
        <f t="shared" si="0"/>
        <v>120</v>
      </c>
    </row>
    <row r="9" s="1" customFormat="1" ht="39" customHeight="1" spans="1:8">
      <c r="A9" s="9">
        <v>7</v>
      </c>
      <c r="B9" s="11" t="s">
        <v>24</v>
      </c>
      <c r="C9" s="6"/>
      <c r="D9" s="6"/>
      <c r="E9" s="6" t="s">
        <v>23</v>
      </c>
      <c r="F9" s="6">
        <v>3</v>
      </c>
      <c r="G9" s="6">
        <v>500</v>
      </c>
      <c r="H9" s="6">
        <f t="shared" si="0"/>
        <v>1500</v>
      </c>
    </row>
    <row r="10" s="1" customFormat="1" ht="39" customHeight="1" spans="1:8">
      <c r="A10" s="9">
        <v>8</v>
      </c>
      <c r="B10" s="11" t="s">
        <v>25</v>
      </c>
      <c r="C10" s="6"/>
      <c r="D10" s="6"/>
      <c r="E10" s="6" t="s">
        <v>23</v>
      </c>
      <c r="F10" s="6">
        <v>1</v>
      </c>
      <c r="G10" s="6">
        <v>100</v>
      </c>
      <c r="H10" s="6">
        <f t="shared" si="0"/>
        <v>100</v>
      </c>
    </row>
    <row r="11" s="1" customFormat="1" ht="39" customHeight="1" spans="1:8">
      <c r="A11" s="9">
        <v>9</v>
      </c>
      <c r="B11" s="6"/>
      <c r="C11" s="6" t="s">
        <v>26</v>
      </c>
      <c r="D11" s="6"/>
      <c r="E11" s="6"/>
      <c r="F11" s="6"/>
      <c r="G11" s="6"/>
      <c r="H11" s="6">
        <f>SUM(H3:H10)</f>
        <v>16740</v>
      </c>
    </row>
    <row r="12" s="1" customFormat="1" ht="39" customHeight="1" spans="1:8">
      <c r="A12" s="9">
        <v>10</v>
      </c>
      <c r="B12" s="6"/>
      <c r="C12" s="6" t="s">
        <v>27</v>
      </c>
      <c r="D12" s="6"/>
      <c r="E12" s="6"/>
      <c r="F12" s="6"/>
      <c r="G12" s="6"/>
      <c r="H12" s="8"/>
    </row>
    <row r="13" s="1" customFormat="1" ht="39" customHeight="1" spans="1:8">
      <c r="A13" s="9">
        <v>11</v>
      </c>
      <c r="B13" s="6"/>
      <c r="C13" s="13" t="s">
        <v>28</v>
      </c>
      <c r="D13" s="14"/>
      <c r="E13" s="14"/>
      <c r="F13" s="14"/>
      <c r="G13" s="7"/>
      <c r="H13" s="8">
        <f>H11+H12</f>
        <v>16740</v>
      </c>
    </row>
    <row r="14" s="1" customFormat="1" ht="27" customHeight="1" spans="8:8">
      <c r="H14" s="15"/>
    </row>
    <row r="15" s="1" customFormat="1" ht="27" customHeight="1" spans="8:8">
      <c r="H15" s="15"/>
    </row>
    <row r="16" s="1" customFormat="1" ht="27" customHeight="1" spans="8:8">
      <c r="H16" s="15"/>
    </row>
    <row r="17" s="1" customFormat="1" ht="20" customHeight="1" spans="8:8">
      <c r="H17" s="15"/>
    </row>
    <row r="18" ht="20" customHeight="1"/>
  </sheetData>
  <mergeCells count="4">
    <mergeCell ref="A1:H1"/>
    <mergeCell ref="C11:G11"/>
    <mergeCell ref="C12:G12"/>
    <mergeCell ref="C13:G13"/>
  </mergeCells>
  <pageMargins left="0.7" right="0.7" top="0.75" bottom="0.75" header="0.3" footer="0.3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Rong</cp:lastModifiedBy>
  <dcterms:created xsi:type="dcterms:W3CDTF">2006-09-16T00:00:00Z</dcterms:created>
  <dcterms:modified xsi:type="dcterms:W3CDTF">2025-03-21T02:46:46Z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A7B2089D8B06414089D84E6BA7BFB0DB_13</vt:lpwstr>
  </property>
  <property fmtid="{D5CDD505-2E9C-101B-9397-08002B2CF9AE}" pid="3" name="KSOProductBuildVer">
    <vt:lpwstr>2052-12.1.0.17827</vt:lpwstr>
  </property>
</Properties>
</file>