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<sst xmlns="http://schemas.openxmlformats.org/spreadsheetml/2006/main" count="16" uniqueCount="16">
  <si>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制度牌报价清单</t>
  </si>
  <si>
    <t>序号</t>
  </si>
  <si>
    <t>项目名称</t>
  </si>
  <si>
    <t>材质</t>
  </si>
  <si>
    <t>尺寸</t>
  </si>
  <si>
    <t>单位</t>
  </si>
  <si>
    <t>数量</t>
  </si>
  <si>
    <t>单价</t>
  </si>
  <si>
    <t>总价</t>
  </si>
  <si>
    <t>制度牌</t>
  </si>
  <si>
    <t>亚克力1cm</t>
  </si>
  <si>
    <t>50*70</t>
  </si>
  <si>
    <t>块</t>
  </si>
  <si>
    <t>不含税金额</t>
  </si>
  <si>
    <t>税率含增值税普通发票</t>
  </si>
  <si>
    <t>金额合计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</si>
</sst>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3">
    <font>
      <sz val="11"/>
      <color theme="1"/>
      <name val="宋体"/>
      <charset val="134"/>
      <scheme val="minor"/>
    </font>
    <font>
      <sz val="11"/>
      <color theme="1"/>
      <name val="方正小标宋简体"/>
      <charset val="134"/>
    </font>
    <font>
      <b/>
      <sz val="16"/>
      <color theme="1"/>
      <name val="方正小标宋简体"/>
      <charset val="134"/>
    </font>
    <font>
      <sz val="12"/>
      <color theme="1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9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6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176" fontId="1" fillId="0" borderId="0" xfId="0" applyNumberFormat="1" applyFont="1"/>
    <xf numFmtId="0" fontId="2" fillId="0" borderId="0" xfId="0" applyFont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colors>
    <mruColors>
      <color rgb="0092D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3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5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1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2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4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5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7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9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2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3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5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6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8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9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1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2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4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5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37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38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0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1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6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9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50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52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53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09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0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2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3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8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9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1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2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4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5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3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4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6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7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1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2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4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5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7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8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0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1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3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4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6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97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98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99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1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2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4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5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7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8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0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1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3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4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2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16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17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19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0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2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3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5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6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8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29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31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32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2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3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3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3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3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4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5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7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2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88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89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1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2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4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5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7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8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2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300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301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3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303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304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3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0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0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0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1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3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3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4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6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3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7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39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0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2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3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4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2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3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5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6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8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39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1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2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4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5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7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48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49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0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2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3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5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6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8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59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1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2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4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5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4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67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68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0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1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3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4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6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7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79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80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82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83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4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8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8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8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8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4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0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1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39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0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2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3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5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6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8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49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1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2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4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5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5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5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5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6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7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59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0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1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2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4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5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7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8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0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1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3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4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6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27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28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29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1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2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4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5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7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8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40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41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43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44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6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46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47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49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0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2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3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5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6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8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59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61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62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6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7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8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6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0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18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19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1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2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4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5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7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8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30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31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33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34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7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3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3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3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4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7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6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7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79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8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0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2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3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5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86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8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2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3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5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6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8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69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1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2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4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5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7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78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79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0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2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3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5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6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8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89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1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2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4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5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8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97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98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8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0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1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3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4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6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7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09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10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12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13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9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1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1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1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1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3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4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69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0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2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3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5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6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8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79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1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2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4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5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9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8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8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99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0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2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3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1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2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4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5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7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8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0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1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3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4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6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57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58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59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1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2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4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5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7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8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70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71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73" name="AutoShape 17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74" name="AutoShape 18" descr="HL_82I$LL1`4_x0012_1TWVLM)7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272415</xdr:rowOff>
    </xdr:to>
    <xdr:sp>
      <xdr:nvSpPr>
        <xdr:cNvPr id="10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76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77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79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0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2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3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5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6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8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89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91" name="AutoShape 17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92" name="AutoShape 18" descr="HL_82I$LL1`4_x0012_1TWVLM)7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260350</xdr:rowOff>
    </xdr:to>
    <xdr:sp>
      <xdr:nvSpPr>
        <xdr:cNvPr id="10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9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9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9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9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0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0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1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3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8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49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1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2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4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5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7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8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0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1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3" name="AutoShape 17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4" name="AutoShape 18" descr="HL_82I$LL1`4_x0012_1TWVLM)7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261620</xdr:rowOff>
    </xdr:to>
    <xdr:sp>
      <xdr:nvSpPr>
        <xdr:cNvPr id="11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6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7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11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19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0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2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12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3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5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2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3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5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6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8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69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1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2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4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5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7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8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0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1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3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4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6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7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89" name="AutoShape 17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273685</xdr:rowOff>
    </xdr:to>
    <xdr:sp>
      <xdr:nvSpPr>
        <xdr:cNvPr id="1290" name="AutoShape 18" descr="HL_82I$LL1`4_x0012_1TWVLM)7"/>
        <xdr:cNvSpPr>
          <a:spLocks noChangeAspect="1"/>
        </xdr:cNvSpPr>
      </xdr:nvSpPr>
      <xdr:spPr>
        <a:xfrm>
          <a:off x="4592320" y="393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</xdr:row>
      <xdr:rowOff>0</xdr:rowOff>
    </xdr:from>
    <xdr:to>
      <xdr:col>3</xdr:col>
      <xdr:colOff>304800</xdr:colOff>
      <xdr:row>2</xdr:row>
      <xdr:rowOff>264160</xdr:rowOff>
    </xdr:to>
    <xdr:sp>
      <xdr:nvSpPr>
        <xdr:cNvPr id="12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393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2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2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2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2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2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2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2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2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3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3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3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3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3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3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3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3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3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3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3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3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3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3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3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3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3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3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3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3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3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4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4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4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4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4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4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4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4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4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4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4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4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4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4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4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4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4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4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4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4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4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4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4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4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4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4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4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4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4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4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4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4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4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4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4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4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4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4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4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4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4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4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4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4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4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4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4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5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5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5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5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5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5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5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5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5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5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5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5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5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5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5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5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5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5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5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5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5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5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5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5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5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5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5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5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5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5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5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5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5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5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5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5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5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5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5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5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5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5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5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16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16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6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17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7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7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7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7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7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7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7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7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7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7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7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7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7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7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7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7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7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7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7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7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8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8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8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8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8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8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8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8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8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8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8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8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8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8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8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8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8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8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8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9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9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9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0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20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20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0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1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21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1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1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1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1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1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1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1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1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1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1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1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1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1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1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1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1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2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2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2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2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2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2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2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2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2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2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2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2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2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2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2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2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2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2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2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2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2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2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2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2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3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3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3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3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3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3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3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3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3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3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3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3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3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3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3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3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3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3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3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3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4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4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4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4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4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4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4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4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4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4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4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4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4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4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4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4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4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4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24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4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25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5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25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5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5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5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5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5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5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5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5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5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5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5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5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5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5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5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5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5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5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6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6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6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6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6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6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6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6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6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6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6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6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6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6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6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6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6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6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6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6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6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6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6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6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6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6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6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6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6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6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6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6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6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6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6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6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6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6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6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6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6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6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6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6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6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6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6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7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7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7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7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7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7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7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7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7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7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7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7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7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7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7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7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7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7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7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7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7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7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7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7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7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27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7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8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8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8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8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8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8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8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8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8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8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8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8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8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28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8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8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8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8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8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8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8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8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8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8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8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8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8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8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8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8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8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28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8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29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29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29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30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0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0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0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0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0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0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0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0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0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0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0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0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0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0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0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0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0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0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0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0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1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1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1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1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1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1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1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1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1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1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1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1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1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1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1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1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1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1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1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1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1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1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1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1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1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1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1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1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2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2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2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2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2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2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2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2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2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2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2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2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2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2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2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2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2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2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2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2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2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2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3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3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3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3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3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3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3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3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3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3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3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3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3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3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3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3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33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33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3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34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4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4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4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4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4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4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4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4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4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4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4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4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4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4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4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4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4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4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4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4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5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5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5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5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5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5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5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5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5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5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5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5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5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5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5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5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5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5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5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6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6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6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6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6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6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6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6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6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6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6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6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6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6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6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6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6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6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6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6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7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7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7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7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7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7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7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7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7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7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7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7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7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7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7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7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7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7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37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7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38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8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38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8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8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8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8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8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8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8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8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8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8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8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8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8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8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8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8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8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8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8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8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8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8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8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8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8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8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8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8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9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9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9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9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9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9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39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9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9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9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9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9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9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9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9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9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9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9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9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9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9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9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9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9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39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9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9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9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9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9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9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9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9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9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9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9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9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9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9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9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9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9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39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39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0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0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0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0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0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0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0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0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0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0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0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0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0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0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0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0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0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0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0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0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1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1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1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1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1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1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1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1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1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1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1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1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1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1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1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1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1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1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1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1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1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1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41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1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42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2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43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3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3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3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3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3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3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3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3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3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3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3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3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3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3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3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3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3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3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3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3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4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4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4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4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4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4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4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4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4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4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4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4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4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4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4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4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4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4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4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4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4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4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4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4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4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4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4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4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4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4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4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4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4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4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4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4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4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4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5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5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5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5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5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5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5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5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5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5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5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5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5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5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5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45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5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5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5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5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5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5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5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5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5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5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5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5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5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5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5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5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5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45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5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5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5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5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5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5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5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5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5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5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5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5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5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6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6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6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6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6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46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46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46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6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47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47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3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4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5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7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6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6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8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8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8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8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7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8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8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8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79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1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2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4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48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8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1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2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2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8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39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1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2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4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5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49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4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4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5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6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6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6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49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6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6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6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6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8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499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1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8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29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1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2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4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5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0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4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0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0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1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1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1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6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7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8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1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9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19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1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1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1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1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2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1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2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4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7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2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2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4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5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5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8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69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1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2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4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5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3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7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7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8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9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9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9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3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9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9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9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39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1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2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4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8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59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1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2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4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5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4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4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4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5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6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7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9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59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5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59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0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1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6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2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2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4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4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4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4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6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4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6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0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7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6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7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7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7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78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8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8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799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1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2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4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5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58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0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0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1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2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2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2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58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2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2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4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7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8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89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1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2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4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5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58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8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9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59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6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7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599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0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2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2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0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2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3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4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0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5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5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7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7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7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7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0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0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3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1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6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7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19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0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0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1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1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8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29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1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2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4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5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2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3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3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4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5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5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5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2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2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0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8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19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1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2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4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5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3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3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6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7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3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39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0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2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3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5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45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4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6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7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1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2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4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5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7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8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4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8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49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5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50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50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5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50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50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5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0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0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1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2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4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1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2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4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5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7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8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5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5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3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4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5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6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6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6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8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8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8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8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6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8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8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8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69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1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2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4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7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7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7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8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6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7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8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88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68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89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0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1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2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4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5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7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8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69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1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2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3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3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3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3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69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4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69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1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2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4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5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7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8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69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0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0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6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7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8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0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9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09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1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1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1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1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1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1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2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4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7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1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1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72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72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6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7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29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0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1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1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73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2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3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1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2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4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5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7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8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3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4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5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6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6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6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6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3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3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0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1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2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4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5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7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8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4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6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7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9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9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4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6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7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499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0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2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3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5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6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0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0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1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3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4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6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7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19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0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2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3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5" name="AutoShape 17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6" name="AutoShape 18" descr="HL_82I$LL1`4_x0012_1TWVLM)7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170815</xdr:rowOff>
    </xdr:to>
    <xdr:sp>
      <xdr:nvSpPr>
        <xdr:cNvPr id="75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28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29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1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2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4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5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7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8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40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41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43" name="AutoShape 17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44" name="AutoShape 18" descr="HL_82I$LL1`4_x0012_1TWVLM)7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158750</xdr:rowOff>
    </xdr:to>
    <xdr:sp>
      <xdr:nvSpPr>
        <xdr:cNvPr id="75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4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4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4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5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7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8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5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0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1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3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4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6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7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09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0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2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3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5" name="AutoShape 17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6" name="AutoShape 18" descr="HL_82I$LL1`4_x0012_1TWVLM)7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160020</xdr:rowOff>
    </xdr:to>
    <xdr:sp>
      <xdr:nvSpPr>
        <xdr:cNvPr id="76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1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1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76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3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4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6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7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8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76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69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0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4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5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7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8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0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1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3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4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6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7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29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0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2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3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5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6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8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39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41" name="AutoShape 17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172085</xdr:rowOff>
    </xdr:to>
    <xdr:sp>
      <xdr:nvSpPr>
        <xdr:cNvPr id="7742" name="AutoShape 18" descr="HL_82I$LL1`4_x0012_1TWVLM)7"/>
        <xdr:cNvSpPr>
          <a:spLocks noChangeAspect="1"/>
        </xdr:cNvSpPr>
      </xdr:nvSpPr>
      <xdr:spPr>
        <a:xfrm>
          <a:off x="4592320" y="7874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304800</xdr:colOff>
      <xdr:row>3</xdr:row>
      <xdr:rowOff>162560</xdr:rowOff>
    </xdr:to>
    <xdr:sp>
      <xdr:nvSpPr>
        <xdr:cNvPr id="77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7874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7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7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7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7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7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78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8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79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79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79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0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0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0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1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1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1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1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1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2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2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2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2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3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3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3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4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4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4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4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4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4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4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4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4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5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5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6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6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6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6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7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7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7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88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88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8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8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89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9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89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89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90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0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0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0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1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1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2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2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2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3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93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3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94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4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94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4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4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4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4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4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4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4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4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4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4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4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4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4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4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4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4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4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4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4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4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4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4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4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4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4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4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4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4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4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4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4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4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4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4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4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4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5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5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5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5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5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5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5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5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5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5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5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5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5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5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5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5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5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5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5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5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5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5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5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5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5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5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5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5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5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5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5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5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5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5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5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5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6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6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6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6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6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6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6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6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6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6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6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6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6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6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6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6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6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6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8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8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8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8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8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8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6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6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7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7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7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7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7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7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7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7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7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7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7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7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7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7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7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7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7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97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97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7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98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8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98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8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8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8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8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8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8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9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9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9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9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9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9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9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9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9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9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9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9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9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9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9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9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9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99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99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99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0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0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0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0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0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0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0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0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0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0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0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0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0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0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0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0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0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0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0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0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0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0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0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0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0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0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0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0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0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0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0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0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0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0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0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0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09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09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09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09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09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09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09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09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09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09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10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10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10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10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10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10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10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10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10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10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11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11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11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11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11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11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11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11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11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11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1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1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1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1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1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1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1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1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1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1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1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1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1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1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1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1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1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1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1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1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1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1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1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1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1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102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102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2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103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3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3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3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3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3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3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3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3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3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3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3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3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3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3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3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3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3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3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3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3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4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4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4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4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4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4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4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4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4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4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4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4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4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4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4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4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4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4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4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52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52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52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52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52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52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52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52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52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52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53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53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53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53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53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53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53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53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3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3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4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4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4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4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4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4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4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4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4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4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5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5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6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6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6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6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6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6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6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6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6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6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6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6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6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6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6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6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6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6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106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6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106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7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107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7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7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7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7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7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7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7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7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7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7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7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7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7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7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7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7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7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7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7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8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8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8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8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8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8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8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8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8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8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8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8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8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8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8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8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8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8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8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8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8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8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8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8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08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8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95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95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95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95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95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95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95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95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95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95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96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96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96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96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96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96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96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170815</xdr:rowOff>
    </xdr:to>
    <xdr:sp>
      <xdr:nvSpPr>
        <xdr:cNvPr id="1096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61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68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69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7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71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72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7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74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75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7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77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78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7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8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8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8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8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8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158750</xdr:rowOff>
    </xdr:to>
    <xdr:sp>
      <xdr:nvSpPr>
        <xdr:cNvPr id="1098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4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8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8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8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8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9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9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9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9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9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9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9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9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9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099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0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0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0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0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0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0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0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0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0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0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1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1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1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1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1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1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1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1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1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1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2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2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2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2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2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2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2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2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2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2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3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3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3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3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3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3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3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3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3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3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1040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1041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104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1043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1044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104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1046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1047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104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1049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1050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105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1052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1053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105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1055" name="AutoShape 17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1056" name="AutoShape 18" descr="HL_82I$LL1`4_x0012_1TWVLM)7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160020</xdr:rowOff>
    </xdr:to>
    <xdr:sp>
      <xdr:nvSpPr>
        <xdr:cNvPr id="1105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53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5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5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6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6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6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6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6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6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6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6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6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6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7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7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7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7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7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1107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7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7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7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7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8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8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8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8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8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8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8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8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8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8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9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9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9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9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9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9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9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9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9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09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0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0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0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0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0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0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0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0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0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0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1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1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1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1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1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1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1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1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1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1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2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2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2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2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2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2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2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2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2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1112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3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3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3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3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3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3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3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3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3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3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4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4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4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4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4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4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4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4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4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4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5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5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5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5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54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55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56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57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58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59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60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61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62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63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64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65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66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67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68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69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70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71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72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73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74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75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76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77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78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79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80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81" name="AutoShape 17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172085</xdr:rowOff>
    </xdr:to>
    <xdr:sp>
      <xdr:nvSpPr>
        <xdr:cNvPr id="11182" name="AutoShape 18" descr="HL_82I$LL1`4_x0012_1TWVLM)7"/>
        <xdr:cNvSpPr>
          <a:spLocks noChangeAspect="1"/>
        </xdr:cNvSpPr>
      </xdr:nvSpPr>
      <xdr:spPr>
        <a:xfrm>
          <a:off x="4592320" y="1282700"/>
          <a:ext cx="304800" cy="667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304800</xdr:colOff>
      <xdr:row>4</xdr:row>
      <xdr:rowOff>162560</xdr:rowOff>
    </xdr:to>
    <xdr:sp>
      <xdr:nvSpPr>
        <xdr:cNvPr id="11183" name="AutoShape 4306" descr="C:\Documents and Settings\Administrator\Application Data\Tencent\Users\310834725\QQ\WinTemp\RichOle\U]X{%}0FZO`XZ1FE5J{_x001B_N.jpg"/>
        <xdr:cNvSpPr>
          <a:spLocks noChangeAspect="1"/>
        </xdr:cNvSpPr>
      </xdr:nvSpPr>
      <xdr:spPr>
        <a:xfrm>
          <a:off x="4592320" y="1282700"/>
          <a:ext cx="304800" cy="65786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abSelected="1" zoomScale="85" zoomScaleNormal="85" workbookViewId="0">
      <selection activeCell="K6" sqref="K6"/>
    </sheetView>
  </sheetViews>
  <sheetFormatPr defaultColWidth="9" defaultRowHeight="15" outlineLevelCol="7"/>
  <cols>
    <col min="1" max="1" width="11.7666666666667" style="2" customWidth="1"/>
    <col min="2" max="2" width="23.2666666666667" style="2" customWidth="1"/>
    <col min="3" max="3" width="25.2333333333333" style="2" customWidth="1"/>
    <col min="4" max="4" width="32.55" style="2" customWidth="1"/>
    <col min="5" max="7" width="10.5583333333333" style="2" customWidth="1"/>
    <col min="8" max="8" width="10.5583333333333" style="3" customWidth="1"/>
    <col min="9" max="16384" width="9" style="2"/>
  </cols>
  <sheetData>
    <row r="1" ht="31" customHeight="1" spans="1:8">
      <c r="A1" s="4" t="s">
        <v>0</v>
      </c>
      <c r="B1" s="4"/>
      <c r="C1" s="4"/>
      <c r="D1" s="4"/>
      <c r="E1" s="4"/>
      <c r="F1" s="4"/>
      <c r="G1" s="4"/>
      <c r="H1" s="5"/>
    </row>
    <row r="2" ht="31" customHeight="1" spans="1:8">
      <c r="A2" s="6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6" t="s">
        <v>6</v>
      </c>
      <c r="G2" s="6" t="s">
        <v>7</v>
      </c>
      <c r="H2" s="8" t="s">
        <v>8</v>
      </c>
    </row>
    <row r="3" customFormat="1" ht="39" customHeight="1" spans="1:8">
      <c r="A3" s="9">
        <v>1</v>
      </c>
      <c r="B3" s="6" t="s">
        <v>9</v>
      </c>
      <c r="C3" s="10" t="s">
        <v>10</v>
      </c>
      <c r="D3" s="6" t="s">
        <v>11</v>
      </c>
      <c r="E3" s="6" t="s">
        <v>12</v>
      </c>
      <c r="F3" s="6">
        <v>16</v>
      </c>
      <c r="G3" s="6">
        <v>120</v>
      </c>
      <c r="H3" s="6">
        <f>G:G*F:F</f>
        <v>1920</v>
      </c>
    </row>
    <row r="4" s="1" customFormat="1" ht="39" customHeight="1" spans="1:8">
      <c r="A4" s="9">
        <v>2</v>
      </c>
      <c r="B4" s="6"/>
      <c r="C4" s="6" t="s">
        <v>13</v>
      </c>
      <c r="D4" s="6"/>
      <c r="E4" s="6"/>
      <c r="F4" s="6"/>
      <c r="G4" s="6"/>
      <c r="H4" s="6">
        <f>SUM(H3:H3)</f>
        <v>1920</v>
      </c>
    </row>
    <row r="5" s="1" customFormat="1" ht="39" customHeight="1" spans="1:8">
      <c r="A5" s="9">
        <v>3</v>
      </c>
      <c r="B5" s="6"/>
      <c r="C5" s="6" t="s">
        <v>14</v>
      </c>
      <c r="D5" s="6"/>
      <c r="E5" s="6"/>
      <c r="F5" s="6"/>
      <c r="G5" s="6"/>
      <c r="H5" s="8"/>
    </row>
    <row r="6" s="1" customFormat="1" ht="39" customHeight="1" spans="1:8">
      <c r="A6" s="9">
        <v>4</v>
      </c>
      <c r="B6" s="6"/>
      <c r="C6" s="11" t="s">
        <v>15</v>
      </c>
      <c r="D6" s="12"/>
      <c r="E6" s="12"/>
      <c r="F6" s="12"/>
      <c r="G6" s="7"/>
      <c r="H6" s="8">
        <f>H4+H5</f>
        <v>1920</v>
      </c>
    </row>
    <row r="7" s="1" customFormat="1" ht="27" customHeight="1" spans="8:8">
      <c r="H7" s="13"/>
    </row>
    <row r="8" s="1" customFormat="1" ht="27" customHeight="1" spans="8:8">
      <c r="H8" s="13"/>
    </row>
    <row r="9" s="1" customFormat="1" ht="27" customHeight="1" spans="8:8">
      <c r="H9" s="13"/>
    </row>
    <row r="10" s="1" customFormat="1" ht="20" customHeight="1" spans="8:8">
      <c r="H10" s="13"/>
    </row>
    <row r="11" ht="20" customHeight="1"/>
  </sheetData>
  <mergeCells count="4">
    <mergeCell ref="A1:H1"/>
    <mergeCell ref="C4:G4"/>
    <mergeCell ref="C5:G5"/>
    <mergeCell ref="C6:G6"/>
  </mergeCells>
  <pageMargins left="0.7" right="0.7" top="0.75" bottom="0.75" header="0.3" footer="0.3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Rong</cp:lastModifiedBy>
  <dcterms:created xsi:type="dcterms:W3CDTF">2006-09-16T00:00:00Z</dcterms:created>
  <dcterms:modified xsi:type="dcterms:W3CDTF">2025-03-21T02:51:23Z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1F0214589E0145EB87893EA0528989DA_13</vt:lpwstr>
  </property>
  <property fmtid="{D5CDD505-2E9C-101B-9397-08002B2CF9AE}" pid="3" name="KSOProductBuildVer">
    <vt:lpwstr>2052-12.1.0.17827</vt:lpwstr>
  </property>
</Properties>
</file>