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225" yWindow="0" windowWidth="24015" windowHeight="12555"/>
  </bookViews>
  <sheets>
    <sheet name="检察院耗材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2" i="1" l="1"/>
  <c r="F26" i="1" l="1"/>
  <c r="F24" i="1"/>
  <c r="F23" i="1"/>
  <c r="F22" i="1"/>
  <c r="F21" i="1"/>
  <c r="F20" i="1"/>
  <c r="F19" i="1"/>
  <c r="F18" i="1"/>
  <c r="F10" i="1" l="1"/>
  <c r="F9" i="1"/>
  <c r="F8" i="1"/>
  <c r="F7" i="1"/>
  <c r="F6" i="1"/>
  <c r="F5" i="1"/>
  <c r="F4" i="1"/>
  <c r="F25" i="1"/>
  <c r="F17" i="1"/>
  <c r="F16" i="1"/>
  <c r="F15" i="1"/>
  <c r="F14" i="1"/>
  <c r="F13" i="1"/>
  <c r="F12" i="1"/>
  <c r="F11" i="1"/>
  <c r="F31" i="1"/>
  <c r="F30" i="1"/>
  <c r="F29" i="1"/>
  <c r="F28" i="1"/>
  <c r="F27" i="1"/>
</calcChain>
</file>

<file path=xl/sharedStrings.xml><?xml version="1.0" encoding="utf-8"?>
<sst xmlns="http://schemas.openxmlformats.org/spreadsheetml/2006/main" count="66" uniqueCount="40">
  <si>
    <t>检察院销售明细</t>
    <phoneticPr fontId="1" type="noConversion"/>
  </si>
  <si>
    <t>合计</t>
    <phoneticPr fontId="1" type="noConversion"/>
  </si>
  <si>
    <t>日期</t>
  </si>
  <si>
    <t>产品名称</t>
  </si>
  <si>
    <t>单位</t>
  </si>
  <si>
    <t>数量</t>
  </si>
  <si>
    <t>单价</t>
  </si>
  <si>
    <t>金额</t>
  </si>
  <si>
    <t>备注</t>
  </si>
  <si>
    <t>一、耗材</t>
    <phoneticPr fontId="1" type="noConversion"/>
  </si>
  <si>
    <t>美能达287/TN323粉盒</t>
    <phoneticPr fontId="1" type="noConversion"/>
  </si>
  <si>
    <t>支</t>
    <phoneticPr fontId="1" type="noConversion"/>
  </si>
  <si>
    <t>M90 USB有线鼠标</t>
    <phoneticPr fontId="1" type="noConversion"/>
  </si>
  <si>
    <t>个</t>
    <phoneticPr fontId="1" type="noConversion"/>
  </si>
  <si>
    <t>256G 固态硬盘</t>
    <phoneticPr fontId="1" type="noConversion"/>
  </si>
  <si>
    <t>个</t>
    <phoneticPr fontId="1" type="noConversion"/>
  </si>
  <si>
    <t>装订机SK-600转刀</t>
    <phoneticPr fontId="1" type="noConversion"/>
  </si>
  <si>
    <t>奔图CP2250DN/CTL-2200黑色原装标容硒鼓</t>
    <phoneticPr fontId="1" type="noConversion"/>
  </si>
  <si>
    <t>支</t>
    <phoneticPr fontId="1" type="noConversion"/>
  </si>
  <si>
    <t>爱普生L313/废墨垫</t>
    <phoneticPr fontId="1" type="noConversion"/>
  </si>
  <si>
    <t>爱普生L313/连供墨水黑色</t>
    <phoneticPr fontId="1" type="noConversion"/>
  </si>
  <si>
    <t>得力DCM24ADN/DTK1L黑色原装粉盒</t>
    <phoneticPr fontId="1" type="noConversion"/>
  </si>
  <si>
    <t>得力DCM24ADN/DTC1L蓝色原装粉盒</t>
    <phoneticPr fontId="1" type="noConversion"/>
  </si>
  <si>
    <t>得力DCM24ADN/DTM1L红色原装粉盒</t>
    <phoneticPr fontId="1" type="noConversion"/>
  </si>
  <si>
    <t>得力DCM24ADN/DTY1L黄色原装粉盒</t>
    <phoneticPr fontId="1" type="noConversion"/>
  </si>
  <si>
    <t>TX-388A硒鼓</t>
    <phoneticPr fontId="1" type="noConversion"/>
  </si>
  <si>
    <t>奔图CP2515定影组件原装</t>
    <phoneticPr fontId="1" type="noConversion"/>
  </si>
  <si>
    <t>奔图CP2515转印带原装</t>
    <phoneticPr fontId="1" type="noConversion"/>
  </si>
  <si>
    <t>主板：H610E DDR4</t>
    <phoneticPr fontId="1" type="noConversion"/>
  </si>
  <si>
    <t>电源：长城400W</t>
    <phoneticPr fontId="1" type="noConversion"/>
  </si>
  <si>
    <t>CPU散热器</t>
    <phoneticPr fontId="1" type="noConversion"/>
  </si>
  <si>
    <t>CPU:I5-12400</t>
    <phoneticPr fontId="1" type="noConversion"/>
  </si>
  <si>
    <t>内存：KST 8G-3200 DDR4</t>
    <phoneticPr fontId="1" type="noConversion"/>
  </si>
  <si>
    <t>固态硬盘：KST M2 1TB</t>
    <phoneticPr fontId="1" type="noConversion"/>
  </si>
  <si>
    <t>联想机箱主机开关</t>
    <phoneticPr fontId="1" type="noConversion"/>
  </si>
  <si>
    <t>套</t>
    <phoneticPr fontId="1" type="noConversion"/>
  </si>
  <si>
    <t>达尔优USB有线键鼠套</t>
    <phoneticPr fontId="1" type="noConversion"/>
  </si>
  <si>
    <t>套</t>
    <phoneticPr fontId="1" type="noConversion"/>
  </si>
  <si>
    <t>TP千兆光纤收发器</t>
    <phoneticPr fontId="1" type="noConversion"/>
  </si>
  <si>
    <t>对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</si>
</sst>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b/>
      <sz val="22"/>
      <color theme="1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0" fillId="2" borderId="0" xfId="0" applyFill="1">
      <alignment vertical="center"/>
    </xf>
    <xf numFmtId="14" fontId="2" fillId="2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4" fillId="0" borderId="0" xfId="0" applyFont="1" applyFill="1" applyAlignment="1">
      <alignment horizontal="center" vertical="center"/>
    </xf>
    <xf numFmtId="58" fontId="3" fillId="0" borderId="2" xfId="0" applyNumberFormat="1" applyFont="1" applyFill="1" applyBorder="1" applyAlignment="1">
      <alignment horizontal="left" vertical="center"/>
    </xf>
    <xf numFmtId="58" fontId="3" fillId="0" borderId="3" xfId="0" applyNumberFormat="1" applyFont="1" applyFill="1" applyBorder="1" applyAlignment="1">
      <alignment horizontal="left" vertical="center"/>
    </xf>
    <xf numFmtId="58" fontId="3" fillId="0" borderId="4" xfId="0" applyNumberFormat="1" applyFont="1" applyFill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tabSelected="1" topLeftCell="A14" zoomScale="85" zoomScaleNormal="85" workbookViewId="0">
      <selection activeCell="M29" sqref="M29"/>
    </sheetView>
  </sheetViews>
  <sheetFormatPr defaultColWidth="9" defaultRowHeight="13.5" x14ac:dyDescent="0.15"/>
  <cols>
    <col min="1" max="1" width="12.5" customWidth="1"/>
    <col min="2" max="2" width="44.25" style="4" customWidth="1"/>
    <col min="7" max="7" width="12.625" customWidth="1"/>
  </cols>
  <sheetData>
    <row r="1" spans="1:7" ht="47.25" customHeight="1" x14ac:dyDescent="0.15">
      <c r="A1" s="10" t="s">
        <v>0</v>
      </c>
      <c r="B1" s="10"/>
      <c r="C1" s="10"/>
      <c r="D1" s="10"/>
      <c r="E1" s="10"/>
      <c r="F1" s="10"/>
      <c r="G1" s="10"/>
    </row>
    <row r="2" spans="1:7" ht="27" customHeight="1" x14ac:dyDescent="0.15">
      <c r="A2" s="11" t="s">
        <v>9</v>
      </c>
      <c r="B2" s="12"/>
      <c r="C2" s="12"/>
      <c r="D2" s="12"/>
      <c r="E2" s="12"/>
      <c r="F2" s="12"/>
      <c r="G2" s="13"/>
    </row>
    <row r="3" spans="1:7" ht="33.75" customHeight="1" x14ac:dyDescent="0.15">
      <c r="A3" s="1" t="s">
        <v>2</v>
      </c>
      <c r="B3" s="2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" t="s">
        <v>8</v>
      </c>
    </row>
    <row r="4" spans="1:7" s="4" customFormat="1" ht="27" customHeight="1" x14ac:dyDescent="0.15">
      <c r="A4" s="5">
        <v>45744</v>
      </c>
      <c r="B4" s="3" t="s">
        <v>10</v>
      </c>
      <c r="C4" s="2" t="s">
        <v>11</v>
      </c>
      <c r="D4" s="2">
        <v>3</v>
      </c>
      <c r="E4" s="2">
        <v>320</v>
      </c>
      <c r="F4" s="2">
        <f t="shared" ref="F4:F8" si="0">D4*E4</f>
        <v>960</v>
      </c>
      <c r="G4" s="2"/>
    </row>
    <row r="5" spans="1:7" s="4" customFormat="1" ht="27" customHeight="1" x14ac:dyDescent="0.15">
      <c r="A5" s="5">
        <v>45748</v>
      </c>
      <c r="B5" s="3" t="s">
        <v>12</v>
      </c>
      <c r="C5" s="2" t="s">
        <v>13</v>
      </c>
      <c r="D5" s="2">
        <v>1</v>
      </c>
      <c r="E5" s="2">
        <v>80</v>
      </c>
      <c r="F5" s="2">
        <f t="shared" si="0"/>
        <v>80</v>
      </c>
      <c r="G5" s="2"/>
    </row>
    <row r="6" spans="1:7" s="4" customFormat="1" ht="27" customHeight="1" x14ac:dyDescent="0.15">
      <c r="A6" s="5">
        <v>45749</v>
      </c>
      <c r="B6" s="3" t="s">
        <v>14</v>
      </c>
      <c r="C6" s="2" t="s">
        <v>15</v>
      </c>
      <c r="D6" s="2">
        <v>1</v>
      </c>
      <c r="E6" s="2">
        <v>380</v>
      </c>
      <c r="F6" s="2">
        <f t="shared" si="0"/>
        <v>380</v>
      </c>
      <c r="G6" s="2"/>
    </row>
    <row r="7" spans="1:7" s="4" customFormat="1" ht="27" customHeight="1" x14ac:dyDescent="0.15">
      <c r="A7" s="5">
        <v>45769</v>
      </c>
      <c r="B7" s="3" t="s">
        <v>16</v>
      </c>
      <c r="C7" s="2" t="s">
        <v>15</v>
      </c>
      <c r="D7" s="2">
        <v>3</v>
      </c>
      <c r="E7" s="2">
        <v>128</v>
      </c>
      <c r="F7" s="2">
        <f t="shared" si="0"/>
        <v>384</v>
      </c>
      <c r="G7" s="9"/>
    </row>
    <row r="8" spans="1:7" s="4" customFormat="1" ht="27" customHeight="1" x14ac:dyDescent="0.15">
      <c r="A8" s="5">
        <v>45783</v>
      </c>
      <c r="B8" s="3" t="s">
        <v>17</v>
      </c>
      <c r="C8" s="2" t="s">
        <v>18</v>
      </c>
      <c r="D8" s="2">
        <v>2</v>
      </c>
      <c r="E8" s="2">
        <v>680</v>
      </c>
      <c r="F8" s="2">
        <f t="shared" si="0"/>
        <v>1360</v>
      </c>
      <c r="G8" s="9"/>
    </row>
    <row r="9" spans="1:7" s="4" customFormat="1" ht="27" customHeight="1" x14ac:dyDescent="0.15">
      <c r="A9" s="5">
        <v>45786</v>
      </c>
      <c r="B9" s="3" t="s">
        <v>19</v>
      </c>
      <c r="C9" s="2" t="s">
        <v>15</v>
      </c>
      <c r="D9" s="2">
        <v>3</v>
      </c>
      <c r="E9" s="2">
        <v>58</v>
      </c>
      <c r="F9" s="2">
        <f>D9*E9</f>
        <v>174</v>
      </c>
      <c r="G9" s="9"/>
    </row>
    <row r="10" spans="1:7" s="4" customFormat="1" ht="27" customHeight="1" x14ac:dyDescent="0.15">
      <c r="A10" s="5"/>
      <c r="B10" s="3" t="s">
        <v>20</v>
      </c>
      <c r="C10" s="2" t="s">
        <v>18</v>
      </c>
      <c r="D10" s="2">
        <v>2</v>
      </c>
      <c r="E10" s="2">
        <v>30</v>
      </c>
      <c r="F10" s="2">
        <f>D10*E10</f>
        <v>60</v>
      </c>
      <c r="G10" s="9"/>
    </row>
    <row r="11" spans="1:7" s="4" customFormat="1" ht="27" customHeight="1" x14ac:dyDescent="0.15">
      <c r="A11" s="5">
        <v>45796</v>
      </c>
      <c r="B11" s="3" t="s">
        <v>21</v>
      </c>
      <c r="C11" s="2" t="s">
        <v>18</v>
      </c>
      <c r="D11" s="2">
        <v>5</v>
      </c>
      <c r="E11" s="2">
        <v>480</v>
      </c>
      <c r="F11" s="2">
        <f t="shared" ref="F11:F17" si="1">D11*E11</f>
        <v>2400</v>
      </c>
      <c r="G11" s="9"/>
    </row>
    <row r="12" spans="1:7" s="4" customFormat="1" ht="27" customHeight="1" x14ac:dyDescent="0.15">
      <c r="A12" s="5"/>
      <c r="B12" s="3" t="s">
        <v>22</v>
      </c>
      <c r="C12" s="2" t="s">
        <v>18</v>
      </c>
      <c r="D12" s="2">
        <v>5</v>
      </c>
      <c r="E12" s="2">
        <v>480</v>
      </c>
      <c r="F12" s="2">
        <f t="shared" si="1"/>
        <v>2400</v>
      </c>
      <c r="G12" s="9"/>
    </row>
    <row r="13" spans="1:7" s="4" customFormat="1" ht="27" customHeight="1" x14ac:dyDescent="0.15">
      <c r="A13" s="5"/>
      <c r="B13" s="3" t="s">
        <v>23</v>
      </c>
      <c r="C13" s="2" t="s">
        <v>18</v>
      </c>
      <c r="D13" s="2">
        <v>5</v>
      </c>
      <c r="E13" s="2">
        <v>480</v>
      </c>
      <c r="F13" s="2">
        <f t="shared" si="1"/>
        <v>2400</v>
      </c>
      <c r="G13" s="9"/>
    </row>
    <row r="14" spans="1:7" s="4" customFormat="1" ht="27" customHeight="1" x14ac:dyDescent="0.15">
      <c r="A14" s="5"/>
      <c r="B14" s="3" t="s">
        <v>24</v>
      </c>
      <c r="C14" s="2" t="s">
        <v>18</v>
      </c>
      <c r="D14" s="2">
        <v>5</v>
      </c>
      <c r="E14" s="2">
        <v>480</v>
      </c>
      <c r="F14" s="2">
        <f t="shared" si="1"/>
        <v>2400</v>
      </c>
      <c r="G14" s="9"/>
    </row>
    <row r="15" spans="1:7" s="4" customFormat="1" ht="27" customHeight="1" x14ac:dyDescent="0.15">
      <c r="A15" s="5"/>
      <c r="B15" s="3" t="s">
        <v>25</v>
      </c>
      <c r="C15" s="2" t="s">
        <v>18</v>
      </c>
      <c r="D15" s="2">
        <v>5</v>
      </c>
      <c r="E15" s="2">
        <v>180</v>
      </c>
      <c r="F15" s="2">
        <f t="shared" si="1"/>
        <v>900</v>
      </c>
      <c r="G15" s="9"/>
    </row>
    <row r="16" spans="1:7" s="4" customFormat="1" ht="27" customHeight="1" x14ac:dyDescent="0.15">
      <c r="A16" s="5"/>
      <c r="B16" s="3" t="s">
        <v>16</v>
      </c>
      <c r="C16" s="2" t="s">
        <v>15</v>
      </c>
      <c r="D16" s="2">
        <v>6</v>
      </c>
      <c r="E16" s="2">
        <v>128</v>
      </c>
      <c r="F16" s="2">
        <f t="shared" si="1"/>
        <v>768</v>
      </c>
      <c r="G16" s="9"/>
    </row>
    <row r="17" spans="1:7" s="4" customFormat="1" ht="27" customHeight="1" x14ac:dyDescent="0.15">
      <c r="A17" s="5"/>
      <c r="B17" s="3" t="s">
        <v>26</v>
      </c>
      <c r="C17" s="2" t="s">
        <v>15</v>
      </c>
      <c r="D17" s="2">
        <v>1</v>
      </c>
      <c r="E17" s="2">
        <v>1650</v>
      </c>
      <c r="F17" s="2">
        <f t="shared" si="1"/>
        <v>1650</v>
      </c>
      <c r="G17" s="9"/>
    </row>
    <row r="18" spans="1:7" s="4" customFormat="1" ht="27" customHeight="1" x14ac:dyDescent="0.15">
      <c r="A18" s="5">
        <v>45811</v>
      </c>
      <c r="B18" s="3" t="s">
        <v>27</v>
      </c>
      <c r="C18" s="2" t="s">
        <v>13</v>
      </c>
      <c r="D18" s="2">
        <v>1</v>
      </c>
      <c r="E18" s="2">
        <v>1850</v>
      </c>
      <c r="F18" s="2">
        <f t="shared" ref="F18:F24" si="2">D18*E18</f>
        <v>1850</v>
      </c>
      <c r="G18" s="9"/>
    </row>
    <row r="19" spans="1:7" s="4" customFormat="1" ht="27" customHeight="1" x14ac:dyDescent="0.15">
      <c r="A19" s="5">
        <v>45817</v>
      </c>
      <c r="B19" s="3" t="s">
        <v>31</v>
      </c>
      <c r="C19" s="2" t="s">
        <v>13</v>
      </c>
      <c r="D19" s="2">
        <v>1</v>
      </c>
      <c r="E19" s="2">
        <v>1020</v>
      </c>
      <c r="F19" s="2">
        <f t="shared" si="2"/>
        <v>1020</v>
      </c>
      <c r="G19" s="9"/>
    </row>
    <row r="20" spans="1:7" s="4" customFormat="1" ht="27" customHeight="1" x14ac:dyDescent="0.15">
      <c r="A20" s="5"/>
      <c r="B20" s="3" t="s">
        <v>28</v>
      </c>
      <c r="C20" s="2" t="s">
        <v>13</v>
      </c>
      <c r="D20" s="2">
        <v>1</v>
      </c>
      <c r="E20" s="2">
        <v>698</v>
      </c>
      <c r="F20" s="2">
        <f t="shared" si="2"/>
        <v>698</v>
      </c>
      <c r="G20" s="9"/>
    </row>
    <row r="21" spans="1:7" s="4" customFormat="1" ht="27" customHeight="1" x14ac:dyDescent="0.15">
      <c r="A21" s="5"/>
      <c r="B21" s="3" t="s">
        <v>32</v>
      </c>
      <c r="C21" s="2" t="s">
        <v>13</v>
      </c>
      <c r="D21" s="2">
        <v>1</v>
      </c>
      <c r="E21" s="2">
        <v>280</v>
      </c>
      <c r="F21" s="2">
        <f t="shared" si="2"/>
        <v>280</v>
      </c>
      <c r="G21" s="9"/>
    </row>
    <row r="22" spans="1:7" s="4" customFormat="1" ht="27" customHeight="1" x14ac:dyDescent="0.15">
      <c r="A22" s="5"/>
      <c r="B22" s="3" t="s">
        <v>33</v>
      </c>
      <c r="C22" s="2" t="s">
        <v>13</v>
      </c>
      <c r="D22" s="2">
        <v>1</v>
      </c>
      <c r="E22" s="2">
        <v>680</v>
      </c>
      <c r="F22" s="2">
        <f t="shared" si="2"/>
        <v>680</v>
      </c>
      <c r="G22" s="9"/>
    </row>
    <row r="23" spans="1:7" s="4" customFormat="1" ht="27" customHeight="1" x14ac:dyDescent="0.15">
      <c r="A23" s="5"/>
      <c r="B23" s="3" t="s">
        <v>29</v>
      </c>
      <c r="C23" s="2" t="s">
        <v>13</v>
      </c>
      <c r="D23" s="2">
        <v>1</v>
      </c>
      <c r="E23" s="2">
        <v>380</v>
      </c>
      <c r="F23" s="2">
        <f t="shared" si="2"/>
        <v>380</v>
      </c>
      <c r="G23" s="9"/>
    </row>
    <row r="24" spans="1:7" s="4" customFormat="1" ht="27" customHeight="1" x14ac:dyDescent="0.15">
      <c r="A24" s="5"/>
      <c r="B24" s="3" t="s">
        <v>30</v>
      </c>
      <c r="C24" s="2" t="s">
        <v>13</v>
      </c>
      <c r="D24" s="2">
        <v>1</v>
      </c>
      <c r="E24" s="2">
        <v>80</v>
      </c>
      <c r="F24" s="2">
        <f t="shared" si="2"/>
        <v>80</v>
      </c>
      <c r="G24" s="9"/>
    </row>
    <row r="25" spans="1:7" s="4" customFormat="1" ht="27" customHeight="1" x14ac:dyDescent="0.15">
      <c r="A25" s="5"/>
      <c r="B25" s="3" t="s">
        <v>36</v>
      </c>
      <c r="C25" s="2" t="s">
        <v>37</v>
      </c>
      <c r="D25" s="2">
        <v>1</v>
      </c>
      <c r="E25" s="2">
        <v>80</v>
      </c>
      <c r="F25" s="2">
        <f>D25*E25</f>
        <v>80</v>
      </c>
      <c r="G25" s="9"/>
    </row>
    <row r="26" spans="1:7" s="4" customFormat="1" ht="27" customHeight="1" x14ac:dyDescent="0.15">
      <c r="A26" s="5"/>
      <c r="B26" s="2" t="s">
        <v>34</v>
      </c>
      <c r="C26" s="2" t="s">
        <v>35</v>
      </c>
      <c r="D26" s="2">
        <v>1</v>
      </c>
      <c r="E26" s="2">
        <v>38</v>
      </c>
      <c r="F26" s="2">
        <f>D26*E26</f>
        <v>38</v>
      </c>
      <c r="G26" s="9"/>
    </row>
    <row r="27" spans="1:7" s="4" customFormat="1" ht="27" customHeight="1" x14ac:dyDescent="0.15">
      <c r="A27" s="5"/>
      <c r="B27" s="3" t="s">
        <v>21</v>
      </c>
      <c r="C27" s="2" t="s">
        <v>11</v>
      </c>
      <c r="D27" s="2">
        <v>1</v>
      </c>
      <c r="E27" s="2">
        <v>480</v>
      </c>
      <c r="F27" s="2">
        <f t="shared" ref="F27:F31" si="3">D27*E27</f>
        <v>480</v>
      </c>
      <c r="G27" s="9"/>
    </row>
    <row r="28" spans="1:7" s="4" customFormat="1" ht="27" customHeight="1" x14ac:dyDescent="0.15">
      <c r="A28" s="5"/>
      <c r="B28" s="3" t="s">
        <v>22</v>
      </c>
      <c r="C28" s="2" t="s">
        <v>11</v>
      </c>
      <c r="D28" s="2">
        <v>1</v>
      </c>
      <c r="E28" s="2">
        <v>480</v>
      </c>
      <c r="F28" s="2">
        <f t="shared" si="3"/>
        <v>480</v>
      </c>
      <c r="G28" s="9"/>
    </row>
    <row r="29" spans="1:7" s="4" customFormat="1" ht="27" customHeight="1" x14ac:dyDescent="0.15">
      <c r="A29" s="5"/>
      <c r="B29" s="3" t="s">
        <v>23</v>
      </c>
      <c r="C29" s="2" t="s">
        <v>11</v>
      </c>
      <c r="D29" s="2">
        <v>3</v>
      </c>
      <c r="E29" s="2">
        <v>480</v>
      </c>
      <c r="F29" s="2">
        <f t="shared" si="3"/>
        <v>1440</v>
      </c>
      <c r="G29" s="9"/>
    </row>
    <row r="30" spans="1:7" s="4" customFormat="1" ht="27" customHeight="1" x14ac:dyDescent="0.15">
      <c r="A30" s="5"/>
      <c r="B30" s="3" t="s">
        <v>24</v>
      </c>
      <c r="C30" s="2" t="s">
        <v>11</v>
      </c>
      <c r="D30" s="2">
        <v>1</v>
      </c>
      <c r="E30" s="2">
        <v>480</v>
      </c>
      <c r="F30" s="2">
        <f t="shared" si="3"/>
        <v>480</v>
      </c>
      <c r="G30" s="9"/>
    </row>
    <row r="31" spans="1:7" s="4" customFormat="1" ht="27" customHeight="1" x14ac:dyDescent="0.15">
      <c r="A31" s="5">
        <v>45819</v>
      </c>
      <c r="B31" s="3" t="s">
        <v>38</v>
      </c>
      <c r="C31" s="2" t="s">
        <v>39</v>
      </c>
      <c r="D31" s="2">
        <v>1</v>
      </c>
      <c r="E31" s="2">
        <v>580</v>
      </c>
      <c r="F31" s="2">
        <f t="shared" si="3"/>
        <v>580</v>
      </c>
      <c r="G31" s="9"/>
    </row>
    <row r="32" spans="1:7" ht="27" customHeight="1" x14ac:dyDescent="0.15">
      <c r="A32" s="6" t="s">
        <v>1</v>
      </c>
      <c r="B32" s="7"/>
      <c r="C32" s="6"/>
      <c r="D32" s="6"/>
      <c r="E32" s="6"/>
      <c r="F32" s="8">
        <f>SUM(F4:F31)</f>
        <v>24882</v>
      </c>
      <c r="G32" s="1"/>
    </row>
    <row r="33" ht="21" customHeight="1" x14ac:dyDescent="0.15"/>
  </sheetData>
  <mergeCells count="2">
    <mergeCell ref="A1:G1"/>
    <mergeCell ref="A2:G2"/>
  </mergeCells>
  <phoneticPr fontId="1" type="noConversion"/>
  <pageMargins left="0.92" right="0.7" top="0.75" bottom="0.75" header="0.3" footer="0.3"/>
  <pageSetup paperSize="9" orientation="portrait" horizontalDpi="2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检察院耗材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dcterms:modified xsi:type="dcterms:W3CDTF">2025-06-23T03:17:24Z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359FE539BF44405C91D0758A0B66EF39</vt:lpwstr>
  </property>
</Properties>
</file>