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45" windowHeight="11925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<sst xmlns="http://schemas.openxmlformats.org/spreadsheetml/2006/main" count="33" uniqueCount="28">
  <si>
    <t>采购报价明细表</t>
  </si>
  <si>
    <t>序号</t>
  </si>
  <si>
    <t>品名</t>
  </si>
  <si>
    <t>图片</t>
  </si>
  <si>
    <t>参数</t>
  </si>
  <si>
    <t>数量</t>
  </si>
  <si>
    <t>单位</t>
  </si>
  <si>
    <t>单价</t>
  </si>
  <si>
    <t>金额</t>
  </si>
  <si>
    <t>82-2发光声响训练模型</t>
  </si>
  <si>
    <t xml:space="preserve">
模拟声光烟手雷，声光烟只能使用一次，手雷训练可以重复使用</t>
  </si>
  <si>
    <t>个</t>
  </si>
  <si>
    <t>82-2模拟训练模型</t>
  </si>
  <si>
    <t>1:1比例；橡胶材质；
重量250G</t>
  </si>
  <si>
    <t>卫生背囊（不含物资）</t>
  </si>
  <si>
    <t>丛林颜色</t>
  </si>
  <si>
    <t>荒漠颜色</t>
  </si>
  <si>
    <t>担  架</t>
  </si>
  <si>
    <t>品名：四折带包装担架
颜色：迷彩  蓝色
材质：不锈钢，铝合金，加厚牛津布防水牛津布
尺寸：长2.12米*宽053米*高18厘米</t>
  </si>
  <si>
    <t>套</t>
  </si>
  <si>
    <t>M18烟雾弹</t>
  </si>
  <si>
    <t>材质：铁制外壳（非钢制），顶部6个发烟孔（无底部孔）
颜色标注：仅顶盖用颜色标识，支持红、绿、橙、黄、白五种颜色</t>
  </si>
  <si>
    <t>卡式止血带</t>
  </si>
  <si>
    <t>卡扣和隼头：采用医用级ABS塑料
弹性带：低弹丝、TPE（热塑性弹性体）或乳胶材质，拉伸比1:1.6-2.5</t>
  </si>
  <si>
    <t>条</t>
  </si>
  <si>
    <t>旋压式止血带</t>
  </si>
  <si>
    <t>CAT止血带：军用或战术急救型号，如ET-A型，支持单手旋压止血，展开长度95cm，兼容战场和户外救援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</si>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</sst>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2"/>
      <color theme="1"/>
      <name val="方正小标宋简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jpe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71755</xdr:colOff>
      <xdr:row>6</xdr:row>
      <xdr:rowOff>116840</xdr:rowOff>
    </xdr:from>
    <xdr:to>
      <xdr:col>2</xdr:col>
      <xdr:colOff>1369060</xdr:colOff>
      <xdr:row>6</xdr:row>
      <xdr:rowOff>913765</xdr:rowOff>
    </xdr:to>
    <xdr:pic>
      <xdr:nvPicPr>
        <xdr:cNvPr id="2" name="图片 1" descr="9a2e28f4526c2e25c2a9466c6faa769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243330" y="4790440"/>
          <a:ext cx="1297305" cy="796925"/>
        </a:xfrm>
        <a:prstGeom prst="rect">
          <a:avLst/>
        </a:prstGeom>
      </xdr:spPr>
    </xdr:pic>
    <xdr:clientData/>
  </xdr:twoCellAnchor>
  <xdr:twoCellAnchor editAs="oneCell">
    <xdr:from>
      <xdr:col>2</xdr:col>
      <xdr:colOff>200025</xdr:colOff>
      <xdr:row>2</xdr:row>
      <xdr:rowOff>87630</xdr:rowOff>
    </xdr:from>
    <xdr:to>
      <xdr:col>2</xdr:col>
      <xdr:colOff>1325880</xdr:colOff>
      <xdr:row>2</xdr:row>
      <xdr:rowOff>739775</xdr:rowOff>
    </xdr:to>
    <xdr:pic>
      <xdr:nvPicPr>
        <xdr:cNvPr id="3" name="图片 2" descr="231132311231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371600" y="1141730"/>
          <a:ext cx="1125855" cy="652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78105</xdr:colOff>
      <xdr:row>3</xdr:row>
      <xdr:rowOff>78740</xdr:rowOff>
    </xdr:from>
    <xdr:to>
      <xdr:col>2</xdr:col>
      <xdr:colOff>1383030</xdr:colOff>
      <xdr:row>3</xdr:row>
      <xdr:rowOff>943610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249680" y="1971040"/>
          <a:ext cx="1304925" cy="8648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64770</xdr:colOff>
      <xdr:row>4</xdr:row>
      <xdr:rowOff>36195</xdr:rowOff>
    </xdr:from>
    <xdr:to>
      <xdr:col>2</xdr:col>
      <xdr:colOff>1360805</xdr:colOff>
      <xdr:row>4</xdr:row>
      <xdr:rowOff>806450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236345" y="2931795"/>
          <a:ext cx="1296035" cy="7702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103505</xdr:colOff>
      <xdr:row>7</xdr:row>
      <xdr:rowOff>58420</xdr:rowOff>
    </xdr:from>
    <xdr:to>
      <xdr:col>2</xdr:col>
      <xdr:colOff>1374775</xdr:colOff>
      <xdr:row>7</xdr:row>
      <xdr:rowOff>857885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 rot="10800000" flipV="1">
          <a:off x="1275080" y="5786120"/>
          <a:ext cx="1271270" cy="7994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133350</xdr:colOff>
      <xdr:row>5</xdr:row>
      <xdr:rowOff>28575</xdr:rowOff>
    </xdr:from>
    <xdr:to>
      <xdr:col>2</xdr:col>
      <xdr:colOff>1390015</xdr:colOff>
      <xdr:row>5</xdr:row>
      <xdr:rowOff>812165</xdr:rowOff>
    </xdr:to>
    <xdr:pic>
      <xdr:nvPicPr>
        <xdr:cNvPr id="7" name="图片 6" descr="8de6168ad80a494f5f360039d7efd2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304925" y="3851275"/>
          <a:ext cx="1256665" cy="783590"/>
        </a:xfrm>
        <a:prstGeom prst="rect">
          <a:avLst/>
        </a:prstGeom>
      </xdr:spPr>
    </xdr:pic>
    <xdr:clientData/>
  </xdr:twoCellAnchor>
  <xdr:twoCellAnchor editAs="oneCell">
    <xdr:from>
      <xdr:col>2</xdr:col>
      <xdr:colOff>273050</xdr:colOff>
      <xdr:row>8</xdr:row>
      <xdr:rowOff>84455</xdr:rowOff>
    </xdr:from>
    <xdr:to>
      <xdr:col>2</xdr:col>
      <xdr:colOff>1238250</xdr:colOff>
      <xdr:row>8</xdr:row>
      <xdr:rowOff>678815</xdr:rowOff>
    </xdr:to>
    <xdr:pic>
      <xdr:nvPicPr>
        <xdr:cNvPr id="8" name="图片 7" descr="63233885df25058d35af9866f03ea5c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444625" y="6790055"/>
          <a:ext cx="965200" cy="594360"/>
        </a:xfrm>
        <a:prstGeom prst="rect">
          <a:avLst/>
        </a:prstGeom>
      </xdr:spPr>
    </xdr:pic>
    <xdr:clientData/>
  </xdr:twoCellAnchor>
  <xdr:twoCellAnchor editAs="oneCell">
    <xdr:from>
      <xdr:col>2</xdr:col>
      <xdr:colOff>259080</xdr:colOff>
      <xdr:row>9</xdr:row>
      <xdr:rowOff>57785</xdr:rowOff>
    </xdr:from>
    <xdr:to>
      <xdr:col>2</xdr:col>
      <xdr:colOff>1290320</xdr:colOff>
      <xdr:row>9</xdr:row>
      <xdr:rowOff>720090</xdr:rowOff>
    </xdr:to>
    <xdr:pic>
      <xdr:nvPicPr>
        <xdr:cNvPr id="9" name="图片 8" descr="2b99ba5ece6039a5055c241b9fcda81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430655" y="7525385"/>
          <a:ext cx="1031240" cy="6623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tabSelected="1" workbookViewId="0">
      <selection activeCell="A1" sqref="A1:H1"/>
    </sheetView>
  </sheetViews>
  <sheetFormatPr defaultColWidth="9" defaultRowHeight="13.5"/>
  <cols>
    <col min="1" max="1" width="2.75" style="1" customWidth="1"/>
    <col min="2" max="2" width="12.625" style="1" customWidth="1"/>
    <col min="3" max="3" width="19" customWidth="1"/>
    <col min="4" max="4" width="24.875" customWidth="1"/>
    <col min="5" max="8" width="6.875" customWidth="1"/>
    <col min="9" max="9" width="9" style="2"/>
  </cols>
  <sheetData>
    <row r="1" customFormat="1" ht="46" customHeight="1" spans="1:9">
      <c r="A1" s="3" t="s">
        <v>0</v>
      </c>
      <c r="B1" s="4"/>
      <c r="C1" s="4"/>
      <c r="D1" s="4"/>
      <c r="E1" s="4"/>
      <c r="F1" s="4"/>
      <c r="G1" s="4"/>
      <c r="H1" s="4"/>
      <c r="I1" s="2"/>
    </row>
    <row r="2" customFormat="1" ht="37" customHeight="1" spans="1:9">
      <c r="A2" s="5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2"/>
    </row>
    <row r="3" customFormat="1" ht="66" customHeight="1" spans="1:9">
      <c r="A3" s="5">
        <v>1</v>
      </c>
      <c r="B3" s="5" t="s">
        <v>9</v>
      </c>
      <c r="C3" s="6"/>
      <c r="D3" s="7" t="s">
        <v>10</v>
      </c>
      <c r="E3" s="6">
        <v>20</v>
      </c>
      <c r="F3" s="6" t="s">
        <v>11</v>
      </c>
      <c r="G3" s="6">
        <v>45</v>
      </c>
      <c r="H3" s="6">
        <f t="shared" ref="H3:H10" si="0">E3*G3</f>
        <v>900</v>
      </c>
      <c r="I3" s="2"/>
    </row>
    <row r="4" customFormat="1" ht="79" customHeight="1" spans="1:9">
      <c r="A4" s="5">
        <v>2</v>
      </c>
      <c r="B4" s="5" t="s">
        <v>12</v>
      </c>
      <c r="C4" s="8"/>
      <c r="D4" s="9" t="s">
        <v>13</v>
      </c>
      <c r="E4" s="6">
        <v>100</v>
      </c>
      <c r="F4" s="6" t="s">
        <v>11</v>
      </c>
      <c r="G4" s="6">
        <v>9</v>
      </c>
      <c r="H4" s="6">
        <f t="shared" si="0"/>
        <v>900</v>
      </c>
      <c r="I4" s="2"/>
    </row>
    <row r="5" customFormat="1" ht="73" customHeight="1" spans="1:9">
      <c r="A5" s="10">
        <v>3</v>
      </c>
      <c r="B5" s="10" t="s">
        <v>14</v>
      </c>
      <c r="C5" s="8"/>
      <c r="D5" s="8" t="s">
        <v>15</v>
      </c>
      <c r="E5" s="6">
        <v>2</v>
      </c>
      <c r="F5" s="6" t="s">
        <v>11</v>
      </c>
      <c r="G5" s="6">
        <v>480</v>
      </c>
      <c r="H5" s="6">
        <f t="shared" si="0"/>
        <v>960</v>
      </c>
      <c r="I5" s="2"/>
    </row>
    <row r="6" customFormat="1" ht="67" customHeight="1" spans="1:9">
      <c r="A6" s="11"/>
      <c r="B6" s="11"/>
      <c r="C6" s="8"/>
      <c r="D6" s="12" t="s">
        <v>16</v>
      </c>
      <c r="E6" s="6">
        <v>2</v>
      </c>
      <c r="F6" s="6" t="s">
        <v>11</v>
      </c>
      <c r="G6" s="6">
        <v>480</v>
      </c>
      <c r="H6" s="6">
        <f t="shared" si="0"/>
        <v>960</v>
      </c>
      <c r="I6" s="2"/>
    </row>
    <row r="7" customFormat="1" ht="83" customHeight="1" spans="1:9">
      <c r="A7" s="5">
        <v>4</v>
      </c>
      <c r="B7" s="13" t="s">
        <v>17</v>
      </c>
      <c r="C7" s="8"/>
      <c r="D7" s="14" t="s">
        <v>18</v>
      </c>
      <c r="E7" s="6">
        <v>4</v>
      </c>
      <c r="F7" s="6" t="s">
        <v>19</v>
      </c>
      <c r="G7" s="6">
        <v>650</v>
      </c>
      <c r="H7" s="6">
        <f t="shared" si="0"/>
        <v>2600</v>
      </c>
      <c r="I7" s="2"/>
    </row>
    <row r="8" customFormat="1" ht="77" customHeight="1" spans="1:9">
      <c r="A8" s="5">
        <v>5</v>
      </c>
      <c r="B8" s="13" t="s">
        <v>20</v>
      </c>
      <c r="C8" s="8"/>
      <c r="D8" s="14" t="s">
        <v>21</v>
      </c>
      <c r="E8" s="6">
        <v>10</v>
      </c>
      <c r="F8" s="6" t="s">
        <v>11</v>
      </c>
      <c r="G8" s="6">
        <v>80</v>
      </c>
      <c r="H8" s="6">
        <f t="shared" si="0"/>
        <v>800</v>
      </c>
      <c r="I8" s="2"/>
    </row>
    <row r="9" customFormat="1" ht="60" customHeight="1" spans="1:9">
      <c r="A9" s="5">
        <v>6</v>
      </c>
      <c r="B9" s="13" t="s">
        <v>22</v>
      </c>
      <c r="C9" s="8"/>
      <c r="D9" s="14" t="s">
        <v>23</v>
      </c>
      <c r="E9" s="6">
        <v>24</v>
      </c>
      <c r="F9" s="6" t="s">
        <v>24</v>
      </c>
      <c r="G9" s="6">
        <v>15</v>
      </c>
      <c r="H9" s="6">
        <f t="shared" si="0"/>
        <v>360</v>
      </c>
      <c r="I9" s="2"/>
    </row>
    <row r="10" customFormat="1" ht="63" customHeight="1" spans="1:9">
      <c r="A10" s="5">
        <v>7</v>
      </c>
      <c r="B10" s="13" t="s">
        <v>25</v>
      </c>
      <c r="C10" s="8"/>
      <c r="D10" s="14" t="s">
        <v>26</v>
      </c>
      <c r="E10" s="6">
        <v>24</v>
      </c>
      <c r="F10" s="6" t="s">
        <v>24</v>
      </c>
      <c r="G10" s="6">
        <v>28</v>
      </c>
      <c r="H10" s="6">
        <f t="shared" si="0"/>
        <v>672</v>
      </c>
      <c r="I10" s="2"/>
    </row>
    <row r="11" customFormat="1" ht="36" customHeight="1" spans="1:9">
      <c r="A11" s="5" t="s">
        <v>27</v>
      </c>
      <c r="B11" s="6"/>
      <c r="C11" s="6"/>
      <c r="D11" s="6"/>
      <c r="E11" s="6"/>
      <c r="F11" s="6"/>
      <c r="G11" s="6"/>
      <c r="H11" s="6">
        <f>SUM(H3:H10)</f>
        <v>8152</v>
      </c>
      <c r="I11" s="2"/>
    </row>
    <row r="12" ht="27" customHeight="1"/>
    <row r="13" ht="27" customHeight="1"/>
    <row r="14" ht="27" customHeight="1"/>
    <row r="15" ht="27" customHeight="1"/>
  </sheetData>
  <mergeCells count="4">
    <mergeCell ref="A1:H1"/>
    <mergeCell ref="A11:G11"/>
    <mergeCell ref="A5:A6"/>
    <mergeCell ref="B5:B6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郴州酷炫户外用品</cp:lastModifiedBy>
  <dcterms:created xsi:type="dcterms:W3CDTF">2025-03-27T10:44:00Z</dcterms:created>
  <dcterms:modified xsi:type="dcterms:W3CDTF">2025-03-31T03:22:09Z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4D4B7484A8F24227B945A618FA348F0A_11</vt:lpwstr>
  </property>
  <property fmtid="{D5CDD505-2E9C-101B-9397-08002B2CF9AE}" pid="3" name="KSOProductBuildVer">
    <vt:lpwstr>2052-12.1.0.20305</vt:lpwstr>
  </property>
</Properties>
</file>