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<sst xmlns="http://schemas.openxmlformats.org/spreadsheetml/2006/main" count="31" uniqueCount="31">
  <si>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序号</t>
  </si>
  <si>
    <t>项目</t>
  </si>
  <si>
    <t>数量</t>
  </si>
  <si>
    <t>单价</t>
  </si>
  <si>
    <t>备注</t>
  </si>
  <si>
    <t>碳粉</t>
  </si>
  <si>
    <t>电脑维修</t>
  </si>
  <si>
    <t>电脑主板</t>
  </si>
  <si>
    <t>鼠标</t>
  </si>
  <si>
    <t>键盘</t>
  </si>
  <si>
    <t>电源</t>
  </si>
  <si>
    <t>联想2451粉盒</t>
  </si>
  <si>
    <t>联想2451硒鼓</t>
  </si>
  <si>
    <t>奔图TL413硒鼓</t>
  </si>
  <si>
    <t>打印机定影组件</t>
  </si>
  <si>
    <t>路由器</t>
  </si>
  <si>
    <t>8G内存</t>
  </si>
  <si>
    <t>512G固态硬盘</t>
  </si>
  <si>
    <t>色带架</t>
  </si>
  <si>
    <t>双面器</t>
  </si>
  <si>
    <t>散热器</t>
  </si>
  <si>
    <t>硬盘1T</t>
  </si>
  <si>
    <t>交换机</t>
  </si>
  <si>
    <t>网线</t>
  </si>
  <si>
    <t>A4纸</t>
  </si>
  <si>
    <t>排插</t>
  </si>
  <si>
    <t>打印机切换器</t>
  </si>
  <si>
    <t>数据线</t>
  </si>
  <si>
    <t>打印机高压板</t>
  </si>
  <si>
    <t>奔图TL413粉盒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</si>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</sst>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1" workbookViewId="0">
      <selection activeCell="A27" sqref="A27"/>
    </sheetView>
  </sheetViews>
  <sheetFormatPr defaultColWidth="9" defaultRowHeight="13.5" outlineLevelCol="5"/>
  <cols>
    <col min="1" max="1" width="9" style="1"/>
    <col min="2" max="2" width="29.625" customWidth="1"/>
    <col min="6" max="6" width="18.125" customWidth="1"/>
  </cols>
  <sheetData>
    <row r="1" s="1" customFormat="1" ht="20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>
        <f>SUM(F:F)</f>
        <v>0</v>
      </c>
      <c r="F1" s="2" t="s">
        <v>4</v>
      </c>
    </row>
    <row r="2" s="1" customFormat="1" ht="20" customHeight="1" spans="1:6">
      <c r="A2" s="2">
        <v>1</v>
      </c>
      <c r="B2" s="2" t="s">
        <v>5</v>
      </c>
      <c r="C2" s="2">
        <v>27</v>
      </c>
      <c r="D2" s="2">
        <v>80</v>
      </c>
      <c r="E2" s="2">
        <f>C2*D2</f>
        <v>2160</v>
      </c>
      <c r="F2" s="2"/>
    </row>
    <row r="3" s="1" customFormat="1" ht="20" customHeight="1" spans="1:6">
      <c r="A3" s="2">
        <v>2</v>
      </c>
      <c r="B3" s="2" t="s">
        <v>6</v>
      </c>
      <c r="C3" s="2">
        <v>29</v>
      </c>
      <c r="D3" s="2">
        <v>50</v>
      </c>
      <c r="E3" s="2">
        <v>1450</v>
      </c>
      <c r="F3" s="2"/>
    </row>
    <row r="4" s="1" customFormat="1" ht="20" customHeight="1" spans="1:6">
      <c r="A4" s="2">
        <v>3</v>
      </c>
      <c r="B4" s="2" t="s">
        <v>7</v>
      </c>
      <c r="C4" s="2">
        <v>2</v>
      </c>
      <c r="D4" s="2">
        <v>520</v>
      </c>
      <c r="E4" s="2">
        <f>C4*D4</f>
        <v>1040</v>
      </c>
      <c r="F4" s="2"/>
    </row>
    <row r="5" s="1" customFormat="1" ht="20" customHeight="1" spans="1:6">
      <c r="A5" s="2">
        <v>4</v>
      </c>
      <c r="B5" s="2" t="s">
        <v>8</v>
      </c>
      <c r="C5" s="2">
        <v>3</v>
      </c>
      <c r="D5" s="2">
        <v>80</v>
      </c>
      <c r="E5" s="2">
        <f>C5*D5</f>
        <v>240</v>
      </c>
      <c r="F5" s="2"/>
    </row>
    <row r="6" s="1" customFormat="1" ht="20" customHeight="1" spans="1:6">
      <c r="A6" s="2">
        <v>5</v>
      </c>
      <c r="B6" s="2" t="s">
        <v>9</v>
      </c>
      <c r="C6" s="2">
        <v>3</v>
      </c>
      <c r="D6" s="2">
        <v>80</v>
      </c>
      <c r="E6" s="2">
        <f>C6*D6</f>
        <v>240</v>
      </c>
      <c r="F6" s="2"/>
    </row>
    <row r="7" s="1" customFormat="1" ht="20" customHeight="1" spans="1:6">
      <c r="A7" s="2">
        <v>6</v>
      </c>
      <c r="B7" s="2" t="s">
        <v>10</v>
      </c>
      <c r="C7" s="2">
        <v>3</v>
      </c>
      <c r="D7" s="2">
        <v>260</v>
      </c>
      <c r="E7" s="2">
        <f t="shared" ref="E7:E19" si="0">C7*D7</f>
        <v>780</v>
      </c>
      <c r="F7" s="2"/>
    </row>
    <row r="8" s="1" customFormat="1" ht="20" customHeight="1" spans="1:6">
      <c r="A8" s="2">
        <v>7</v>
      </c>
      <c r="B8" s="2" t="s">
        <v>11</v>
      </c>
      <c r="C8" s="2">
        <v>5</v>
      </c>
      <c r="D8" s="2">
        <v>180</v>
      </c>
      <c r="E8" s="2">
        <f t="shared" si="0"/>
        <v>900</v>
      </c>
      <c r="F8" s="2"/>
    </row>
    <row r="9" s="1" customFormat="1" ht="20" customHeight="1" spans="1:6">
      <c r="A9" s="2">
        <v>8</v>
      </c>
      <c r="B9" s="2" t="s">
        <v>12</v>
      </c>
      <c r="C9" s="2">
        <v>4</v>
      </c>
      <c r="D9" s="2">
        <v>260</v>
      </c>
      <c r="E9" s="2">
        <f t="shared" si="0"/>
        <v>1040</v>
      </c>
      <c r="F9" s="2"/>
    </row>
    <row r="10" s="1" customFormat="1" ht="20" customHeight="1" spans="1:6">
      <c r="A10" s="2">
        <v>9</v>
      </c>
      <c r="B10" s="2" t="s">
        <v>13</v>
      </c>
      <c r="C10" s="2">
        <v>4</v>
      </c>
      <c r="D10" s="2">
        <v>420</v>
      </c>
      <c r="E10" s="2">
        <f t="shared" si="0"/>
        <v>1680</v>
      </c>
      <c r="F10" s="2"/>
    </row>
    <row r="11" s="1" customFormat="1" ht="20" customHeight="1" spans="1:6">
      <c r="A11" s="2">
        <v>10</v>
      </c>
      <c r="B11" s="2" t="s">
        <v>14</v>
      </c>
      <c r="C11" s="2">
        <v>1</v>
      </c>
      <c r="D11" s="2">
        <v>380</v>
      </c>
      <c r="E11" s="2">
        <f t="shared" si="0"/>
        <v>380</v>
      </c>
      <c r="F11" s="2"/>
    </row>
    <row r="12" s="1" customFormat="1" ht="20" customHeight="1" spans="1:6">
      <c r="A12" s="2">
        <v>11</v>
      </c>
      <c r="B12" s="2" t="s">
        <v>15</v>
      </c>
      <c r="C12" s="2">
        <v>1</v>
      </c>
      <c r="D12" s="2">
        <v>260</v>
      </c>
      <c r="E12" s="2">
        <f t="shared" si="0"/>
        <v>260</v>
      </c>
      <c r="F12" s="2"/>
    </row>
    <row r="13" s="1" customFormat="1" ht="20" customHeight="1" spans="1:6">
      <c r="A13" s="2">
        <v>12</v>
      </c>
      <c r="B13" s="2" t="s">
        <v>16</v>
      </c>
      <c r="C13" s="2">
        <v>2</v>
      </c>
      <c r="D13" s="2">
        <v>360</v>
      </c>
      <c r="E13" s="2">
        <f t="shared" si="0"/>
        <v>720</v>
      </c>
      <c r="F13" s="2"/>
    </row>
    <row r="14" s="1" customFormat="1" ht="20" customHeight="1" spans="1:6">
      <c r="A14" s="2">
        <v>13</v>
      </c>
      <c r="B14" s="2" t="s">
        <v>17</v>
      </c>
      <c r="C14" s="2">
        <v>1</v>
      </c>
      <c r="D14" s="2">
        <v>480</v>
      </c>
      <c r="E14" s="2">
        <f t="shared" si="0"/>
        <v>480</v>
      </c>
      <c r="F14" s="2"/>
    </row>
    <row r="15" s="1" customFormat="1" ht="20" customHeight="1" spans="1:6">
      <c r="A15" s="2">
        <v>14</v>
      </c>
      <c r="B15" s="2" t="s">
        <v>18</v>
      </c>
      <c r="C15" s="2">
        <v>2</v>
      </c>
      <c r="D15" s="2">
        <v>80</v>
      </c>
      <c r="E15" s="2">
        <f t="shared" si="0"/>
        <v>160</v>
      </c>
      <c r="F15" s="2"/>
    </row>
    <row r="16" s="1" customFormat="1" ht="20" customHeight="1" spans="1:6">
      <c r="A16" s="2">
        <v>15</v>
      </c>
      <c r="B16" s="2" t="s">
        <v>19</v>
      </c>
      <c r="C16" s="2">
        <v>1</v>
      </c>
      <c r="D16" s="2">
        <v>280</v>
      </c>
      <c r="E16" s="2">
        <f t="shared" si="0"/>
        <v>280</v>
      </c>
      <c r="F16" s="2"/>
    </row>
    <row r="17" s="1" customFormat="1" ht="20" customHeight="1" spans="1:6">
      <c r="A17" s="2">
        <v>16</v>
      </c>
      <c r="B17" s="2" t="s">
        <v>20</v>
      </c>
      <c r="C17" s="2">
        <v>2</v>
      </c>
      <c r="D17" s="2">
        <v>120</v>
      </c>
      <c r="E17" s="2">
        <f t="shared" si="0"/>
        <v>240</v>
      </c>
      <c r="F17" s="2"/>
    </row>
    <row r="18" s="1" customFormat="1" ht="20" customHeight="1" spans="1:6">
      <c r="A18" s="2">
        <v>17</v>
      </c>
      <c r="B18" s="2" t="s">
        <v>21</v>
      </c>
      <c r="C18" s="2">
        <v>2</v>
      </c>
      <c r="D18" s="2">
        <v>420</v>
      </c>
      <c r="E18" s="2">
        <f t="shared" si="0"/>
        <v>840</v>
      </c>
      <c r="F18" s="2"/>
    </row>
    <row r="19" s="1" customFormat="1" ht="20" customHeight="1" spans="1:6">
      <c r="A19" s="2">
        <v>18</v>
      </c>
      <c r="B19" s="2" t="s">
        <v>22</v>
      </c>
      <c r="C19" s="2">
        <v>2</v>
      </c>
      <c r="D19" s="2">
        <v>120</v>
      </c>
      <c r="E19" s="2">
        <f t="shared" si="0"/>
        <v>240</v>
      </c>
      <c r="F19" s="2"/>
    </row>
    <row r="20" s="1" customFormat="1" ht="20" customHeight="1" spans="1:6">
      <c r="A20" s="2">
        <v>19</v>
      </c>
      <c r="B20" s="2" t="s">
        <v>23</v>
      </c>
      <c r="C20" s="2">
        <v>180</v>
      </c>
      <c r="D20" s="2">
        <v>3</v>
      </c>
      <c r="E20" s="2">
        <f>C20*D20</f>
        <v>540</v>
      </c>
      <c r="F20" s="2"/>
    </row>
    <row r="21" s="1" customFormat="1" ht="20" customHeight="1" spans="1:6">
      <c r="A21" s="2">
        <v>20</v>
      </c>
      <c r="B21" s="2" t="s">
        <v>24</v>
      </c>
      <c r="C21" s="2">
        <v>15</v>
      </c>
      <c r="D21" s="2">
        <v>260</v>
      </c>
      <c r="E21" s="2">
        <f>C21*D21</f>
        <v>3900</v>
      </c>
      <c r="F21" s="2"/>
    </row>
    <row r="22" s="1" customFormat="1" ht="20" customHeight="1" spans="1:6">
      <c r="A22" s="2">
        <v>21</v>
      </c>
      <c r="B22" s="2" t="s">
        <v>25</v>
      </c>
      <c r="C22" s="2">
        <v>5</v>
      </c>
      <c r="D22" s="2">
        <v>70</v>
      </c>
      <c r="E22" s="2">
        <f>C22*D22</f>
        <v>350</v>
      </c>
      <c r="F22" s="2"/>
    </row>
    <row r="23" s="1" customFormat="1" ht="20" customHeight="1" spans="1:6">
      <c r="A23" s="2">
        <v>22</v>
      </c>
      <c r="B23" s="2" t="s">
        <v>26</v>
      </c>
      <c r="C23" s="2">
        <v>1</v>
      </c>
      <c r="D23" s="2">
        <v>120</v>
      </c>
      <c r="E23" s="2">
        <v>120</v>
      </c>
      <c r="F23" s="2"/>
    </row>
    <row r="24" s="1" customFormat="1" ht="20" customHeight="1" spans="1:6">
      <c r="A24" s="2">
        <v>23</v>
      </c>
      <c r="B24" s="2" t="s">
        <v>27</v>
      </c>
      <c r="C24" s="2">
        <v>2</v>
      </c>
      <c r="D24" s="2">
        <v>60</v>
      </c>
      <c r="E24" s="2">
        <v>120</v>
      </c>
      <c r="F24" s="2"/>
    </row>
    <row r="25" s="1" customFormat="1" ht="20" customHeight="1" spans="1:6">
      <c r="A25" s="2">
        <v>24</v>
      </c>
      <c r="B25" s="2" t="s">
        <v>28</v>
      </c>
      <c r="C25" s="2">
        <v>1</v>
      </c>
      <c r="D25" s="2">
        <v>320</v>
      </c>
      <c r="E25" s="2">
        <v>320</v>
      </c>
      <c r="F25" s="2"/>
    </row>
    <row r="26" s="1" customFormat="1" ht="20" customHeight="1" spans="1:6">
      <c r="A26" s="2">
        <v>25</v>
      </c>
      <c r="B26" s="2" t="s">
        <v>29</v>
      </c>
      <c r="C26" s="2">
        <v>5</v>
      </c>
      <c r="D26" s="2">
        <v>380</v>
      </c>
      <c r="E26" s="2">
        <f t="shared" ref="E26:E39" si="1">C26*D26</f>
        <v>1900</v>
      </c>
      <c r="F26" s="2"/>
    </row>
    <row r="27" s="1" customFormat="1" ht="20" customHeight="1" spans="1:6">
      <c r="A27" s="2">
        <v>26</v>
      </c>
      <c r="B27" s="2" t="s">
        <v>30</v>
      </c>
      <c r="C27" s="2"/>
      <c r="D27" s="2"/>
      <c r="E27" s="2">
        <f>SUM(E2:E26)</f>
        <v>20380</v>
      </c>
      <c r="F27" s="2"/>
    </row>
  </sheetData>
  <mergeCells count="1">
    <mergeCell ref="B27:D27"/>
  </mergeCells>
  <pageMargins left="0.7" right="0.7" top="0.550694444444444" bottom="0.2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2023-01-12T03:15:00Z</dcterms:created>
  <cp:lastPrinted>2023-01-12T03:35:00Z</cp:lastPrinted>
  <dcterms:modified xsi:type="dcterms:W3CDTF">2024-06-18T00:07:24Z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1E5222CC407E41D48BF647799F29BF59</vt:lpwstr>
  </property>
  <property fmtid="{D5CDD505-2E9C-101B-9397-08002B2CF9AE}" pid="3" name="KSOProductBuildVer">
    <vt:lpwstr>2052-12.1.0.16929</vt:lpwstr>
  </property>
</Properties>
</file>