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345" windowHeight="8175" tabRatio="814"/>
  </bookViews>
  <sheets>
    <sheet name="合计" sheetId="10" r:id="rId1"/>
    <sheet name="社会延伸服务中心3.84×2.08" sheetId="2" r:id="rId2"/>
    <sheet name="社会延伸服务中心2.24×1.28" sheetId="5" r:id="rId3"/>
    <sheet name="融媒体中心2.56×1.44" sheetId="9" r:id="rId4"/>
    <sheet name="融媒体中心4.16×2.4" sheetId="6" r:id="rId5"/>
    <sheet name="控制部分" sheetId="7" r:id="rId6"/>
    <sheet name="扩声系统" sheetId="8" r:id="rId7"/>
  </sheets>
  <definedNames>
    <definedName name="_xlnm.Print_Titles" localSheetId="5">控制部分!$1:$2</definedName>
    <definedName name="_xlnm.Print_Titles" localSheetId="6">扩声系统!$1:$2</definedName>
    <definedName name="_xlnm.Print_Titles" localSheetId="3">融媒体中心2.56×1.44!$1:$3</definedName>
    <definedName name="_xlnm.Print_Titles" localSheetId="4">融媒体中心4.16×2.4!$1:$2</definedName>
    <definedName name="_xlnm.Print_Titles" localSheetId="2">社会延伸服务中心2.24×1.28!$1:$3</definedName>
    <definedName name="_xlnm.Print_Titles" localSheetId="1">社会延伸服务中心3.84×2.08!$1:$3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8"/>
  <c r="H24" i="7"/>
  <c r="H15" i="6"/>
  <c r="H15" i="9"/>
  <c r="H15" i="5"/>
  <c r="H15" i="2"/>
</calcChain>
</file>

<file path=xl/sharedStrings.xml><?xml version="1.0" encoding="utf-8"?>
<sst xmlns="http://schemas.openxmlformats.org/spreadsheetml/2006/main" count="401" uniqueCount="157">
  <si>
    <t>序号</t>
  </si>
  <si>
    <t>名称</t>
  </si>
  <si>
    <t>金额</t>
  </si>
  <si>
    <t>社会延伸服务中心屏3.84*2.08</t>
  </si>
  <si>
    <t>社会延伸服务中心屏2.24*1.28</t>
  </si>
  <si>
    <t>融媒体中心屏2.56×1.44</t>
  </si>
  <si>
    <t>融媒体中心屏4.16×2.4</t>
  </si>
  <si>
    <t>控制设备清单</t>
  </si>
  <si>
    <t>扩声系统清单</t>
  </si>
  <si>
    <t>合计</t>
  </si>
  <si>
    <t>备注</t>
  </si>
  <si>
    <t>社会延伸服务中心屏1</t>
  </si>
  <si>
    <t>显示屏净尺寸：3.84*2.08=7.9872平方         分辨率：2496*1352=3374592点</t>
  </si>
  <si>
    <t>产品名称</t>
  </si>
  <si>
    <t>品牌</t>
  </si>
  <si>
    <t>规格</t>
  </si>
  <si>
    <t>单位</t>
  </si>
  <si>
    <t>数量</t>
  </si>
  <si>
    <t>单价（元）</t>
  </si>
  <si>
    <t>小计（元）</t>
  </si>
  <si>
    <t>洲明科技、海康威视</t>
  </si>
  <si>
    <t>★1、像素点间距≤1.55mm;像素密度≥422500点/㎡，每个像素点采用1纯红1纯绿1纯蓝三像素，表贴三合一封装；
2、亮度均衡性：≧99%
★3、亮度：≥600cd/㎡； 
4、发光点中心距偏差：≤0.9%；  
5、对比度：≥3000:1；
★6、衰减率：衰减率&lt;15%
7、水平视角：≥170°垂直视角：≥170°；
8、阻燃测试：按GB/T 5169.16-2008对样品进行防火测试；产品整机阻燃防护等级达到V-0级；产品选用的PCB阻燃防护等级达到V-0级；产品选用的面罩阻燃防护等级满足HB阻燃等级要求; 
9、对地漏电流：≤3mA(交流有效值)；  
10、接口设计：电源接口采用4P接插头，免工具维护，同时有防呆设计，预防接错电源线短路而导致烧毁模组行为
★11、平均时效间隔工作时间：≥100000h；
12、支持单点检测逐点校正功能，单点亮度校正，单点颜色校正； 支持多bin色度校正，校正数据存储在模组里，采用色彩管理系统，在LED控制系统对视频解码后，添加二次过滤显示算法，对显示屏每一个发光二极管进行逐点14位颜色校正；         
★13、模块表面处理：采用电喷技术，低反射率，，无塑胶类结构件，墨色一致，散热好
14、表面温升：最大亮度白色连续工作2小时，表面温升小于20℃ ；
15、LED显示屏具有电源过流、短路、过压、欠压、断电保护功能，分布上电措施；
16、LED显示屏可以保证在高低温，恒定湿热的环境下正常运行；在高低温，恒定湿热下正常存储；
17、LED显示屏具有防潮、防尘、防高温、防腐蚀、防燃烧、防静电、防电磁干扰、抗震动等功能；阻燃系统具有烟雾报警和温升报警功能；具有动态扫描方式LED显示屏驱动电路保护功能；
18、稳定性实验：设备在正常工作条件下，连续工作168h，不应出现电、机械或操作系统的故障
★19、蓝光安全：具备防蓝光护眼功能，蓝光辐射能量≤20%
★20、同时支持完全前维护及后维护，模组、电源、接收卡可全部由正面或背面进行维护更换，可在正面拆卸安装，支持带电维护，热插拔，维护时间不超过 10s,支持单点维修更换；                                            
★21、刷新率≥3840Hz，并支持通过配套软件调节刷新率的设置选项；                                          22.供应商针对以上标★参数列明需提供首页具有“CNAS”或“ilac-MRA”标识的第三方权威检测报告复印件。</t>
  </si>
  <si>
    <t>平方</t>
  </si>
  <si>
    <t>接收卡</t>
  </si>
  <si>
    <t>1.集成8个标准HUB320接口，免接HUB板
2.采用千兆网口通信，可以连接PC
3.支持亮色度逐点校正，支持3D功能
4.支持接收卡预存画面设置。
5.支持温度、电压、网线通讯和视频源信号状态检测。
6.支持5pin 液晶模块，用于显示接收卡的温度、电压、单次运行时间和总运行时间。
7.可以将指定图片设置为显示屏的开机、网线断开或无视频源信号时的画面或者最后一帧画面。
8.配合支持 3D 功能的独立主控，在软件或独立主控的操作面板上开启 3D 功能，并设置 3D 参数，使画面显示 3D 效果。
9.RGB独立Gamma调节技术增加调节维度，通过对“红 Gamma”、“绿 Gamma”、“蓝 Gamma”分别进行调节，有效控制显示屏低灰不均匀、白平衡漂移等问题，使画面更加真实，提高色彩调节的灵活性。
10.Mapping功能开启，每个箱体上会显示数字，清楚告诉您当前箱体是哪个网口下的哪张接收卡，直观的看到显示屏连接状况。从此让箱体排查变得轻松简单，快速定位问题箱体，再也无需再爬上爬下，根据走线更改连屏文件即可。
11.接收卡出厂时保存了两份应用程序，以防程序更新过程异常导致的接收卡死锁问题</t>
  </si>
  <si>
    <t>张</t>
  </si>
  <si>
    <t>LED节能控制电源</t>
  </si>
  <si>
    <t>直流电压：4.5V，额定电流：30A，电流范围：0~60A，额定功率：180W，最大峰值功率：180W，纹波与噪声15mVp-p,电压调整范围：4.5~5.5V，电压精度：±3.0%，线性调整率：±0.5%，负载调整率：±2.0%，电压输入范围：90~264VAC，频率范围：47~63Hz，效率：＞89%，保护过负载：额定输出功率的113%~135%，负载异常条件移除后自动恢复，保护过电压：异常条件移除后自动恢复，工作温度：-40~+60℃，储存温度：-40~85℃，内置功率因素校正功能，PF＞0.95。</t>
  </si>
  <si>
    <t>台</t>
  </si>
  <si>
    <t>视频同步控制器</t>
  </si>
  <si>
    <t>支持2路HDMI，1路DVI输入，1路HDMI环通输出；
支持HDR输出，增强显示效果
支持10网口，650万像素带载；
支持画面全屏缩放、点对点显示、自定义缩放三种缩放模式；
支持3窗口任意布局
支持视频输出画面预监
支持10个预设场景</t>
  </si>
  <si>
    <t>控制软件</t>
  </si>
  <si>
    <t>多功能输入界面文本文件，WORD文件，所有图片文件</t>
  </si>
  <si>
    <t>套</t>
  </si>
  <si>
    <t>网线</t>
  </si>
  <si>
    <t>国产优质</t>
  </si>
  <si>
    <t>六类网线国标，屏幕距离控制室的网线</t>
  </si>
  <si>
    <t>箱</t>
  </si>
  <si>
    <t>电源线</t>
  </si>
  <si>
    <t>RVV5*4平方国标电线，配电房至显示屏的配电柜主电力电缆线</t>
  </si>
  <si>
    <t>米</t>
  </si>
  <si>
    <t>信息发布盒</t>
  </si>
  <si>
    <t>1.≥六核CPU，主频≥ 1.8GHz
2.Mali-T860 GPU, 支持 AFBC 帧缓冲技术
3.支持 4K 10bits H265、H264、VP9 视频解码
4.支持 ≥1路HDMI 2.0 输出接口，支持 4K 60HZ 、1080P 120HZ 输出，支持 HDCP 1.4/2.2
5.支持≥1路 HDMI 1.4 输入接口
6.支持 Wi-Fi 2.4G / 5G，支持蓝牙 5.0，Wi-Fi 支持 AP 模式及 Station 模式
7.支持千兆网口
8.支持1路耳机接口
9.支持重力感应模块，可通过重力感应自动调节屏幕旋转
10.支持红外遥控接口，支持双色遥控指示灯，可通过指示灯判断系统状态与遥控按键触发状态
11.支持 PCIE 接口 4G 模块
12.支持硬件看门狗
13.支持通过软件设置主屏、副屏、触摸、相机的旋转角度，支持忽略应用横竖屏配置
14.支持定时重启功能，确保系统稳定性
15.支持通过软件设置系统 NTP 校时服务器地址，能轻松应对各种网络环境
16.信发软件，支持通过手机 APP 直连方式更新节目内容
17.信发软件，支持网络诊断功能，能通过诊断信息快速定位网络问题
18.信发软件，支持安装在 Windows 7以上系统和国产操作系统</t>
  </si>
  <si>
    <t>辅材</t>
  </si>
  <si>
    <t>国产</t>
  </si>
  <si>
    <t>屏体内所需线材，耗材，信号线材，安装辅材等</t>
  </si>
  <si>
    <t>钢结构制作</t>
  </si>
  <si>
    <t>定制</t>
  </si>
  <si>
    <t>现场制作，采用国标Q235B镀锌钢材料制作钢结构包边装饰</t>
  </si>
  <si>
    <t>LED显示屏安装调试及培训服务</t>
  </si>
  <si>
    <t>含税合计</t>
  </si>
  <si>
    <t>社会延伸服务中心屏2</t>
  </si>
  <si>
    <t>显示屏净尺寸：2.24*1.28=2.8672平方         分辨率：1456*832=1211392点</t>
  </si>
  <si>
    <t>集成发送卡、视频处理、U盘播放功能于一体；
支持1路DVI/HDMI/VGA/CVBS输入，1路USB播放；
支持4路网口输出，260万像素带载；
支持画面全屏缩放、点对点显示、自定义缩放三种缩放模式；
支持窗口位置、大小调整及窗口截取功能
支持6个预设场景</t>
  </si>
  <si>
    <t>赠送</t>
  </si>
  <si>
    <t>RVV3*4平方国标电线，配电房至显示屏的配电柜主电力电缆线</t>
  </si>
  <si>
    <t>融媒体中心屏1</t>
  </si>
  <si>
    <t>显示屏净尺寸：2.56*1.44=3.6864平方         分辨率：1664*936=1557504点</t>
  </si>
  <si>
    <t>融媒体中心屏2</t>
  </si>
  <si>
    <t>显示屏净尺寸：4.16*2.4=9.984平方         分辨率：2704*1560=4218240点</t>
  </si>
  <si>
    <t>★1、像素点间距≤1.55mm;像素密度≥422500点/㎡，每个像素点采用1纯红1纯绿1纯蓝三像素，表贴三合一封装；
2、亮度均衡性：≧99%
★3、亮度：≥600cd/㎡； 
4、发光点中心距偏差：≤0.9%；  
5、对比度：≥3000:1；
★6、衰减率：衰减率&lt;15%
7、水平视角：≥170°垂直视角：≥170°；
8、阻燃测试：按GB/T 5169.16-2008对样品进行防火测试；产品整机阻燃防护等级达到V-0级；产品选用的PCB阻燃防护等级达到V-0级；产品选用的面罩阻燃防护等级满足HB阻燃等级要求; 
9、对地漏电流：≤3mA(交流有效值)；  
10、接口设计：电源接口采用4P接插头，免工具维护，同时有防呆设计，预防接错电源线短路而导致烧毁模组行为
★11、平均时效间隔工作时间：≥100000h；
12、支持单点检测逐点校正功能，单点亮度校正，单点颜色校正； 支持多bin色度校正，校正数据存储在模组里，采用色彩管理系统，在LED控制系统对视频解码后，添加二次过滤显示算法，对显示屏每一个发光二极管进行逐点14位颜色校正；         
★13、模块表面处理：采用电喷技术，低反射率，，无塑胶类结构件，墨色一致，散热好
14、表面温升：最大亮度白色连续工作2小时，表面温升小于20℃ ；
15、LED显示屏具有电源过流、短路、过压、欠压、断电保护功能，分布上电措施；
16、LED显示屏可以保证在高低温，恒定湿热的环境下正常运行；在高低温，恒定湿热下正常存储；
17、LED显示屏具有防潮、防尘、防高温、防腐蚀、防燃烧、防静电、防电磁干扰、抗震动等功能；阻燃系统具有烟雾报警和温升报警功能；具有动态扫描方式LED显示屏驱动电路保护功能；
18、稳定性实验：设备在正常工作条件下，连续工作168h，不应出现电、机械或操作系统的故障
★19、蓝光安全：具备防蓝光护眼功能，蓝光辐射能量≤20%
★20、同时支持完全前维护及后维护，模组、电源、接收卡可全部由正面或背面进行维护更换，可在正面拆卸安装，支持带电维护，热插拔，维护时间不超过 10s,支持单点维修更换；                                            
★21、刷新率≥3840Hz，并支持通过配套软件调节刷新率的设置选项；                                                         22.供应商针对以上标★参数列明需提供首页具有“CNAS”或“ilac-MRA”标识的第三方权威检测报告复印件。</t>
  </si>
  <si>
    <t>设备参数</t>
  </si>
  <si>
    <t>单价</t>
  </si>
  <si>
    <t>合价</t>
  </si>
  <si>
    <t>1</t>
  </si>
  <si>
    <t>中控主机</t>
  </si>
  <si>
    <t>★1. 设备≥8路可编程数字I/O输入 、≥8路红外或单向RS-232串口   不少于4路DB9可编程串行通讯口(RS-232)、4路7PIN可编程串行通讯口(RS-232/422/485)8路隔离低压继电器(常开触点)、1路RJ45 10M/100M以太网接口，
★2. CPU主-32 Bit Freescale MPC5125 800MIPS, CPU辅-8Bit Freescale68HC908AP32，国产操作系统，内存≥256MB RAM DDR2内存Flash-1G NAND FLASH；传输速率最高可以达到115200bps，支持2400-115200bps间的七种标准速率；
★3. 可支持国产平板及使用，支持国产系统通过浏览器运行网页版客户端控制；
★4. 主机支持多设备网络级联，以组网方式实现大型复杂的网络控制货集散式的控制好；
★5. 可使用平板电脑等无线终端进行系统的远程操作管理，所有操作均可在客户端实现，移动终端软件采用触摸式操作，完全可视化，可根据所见操作界面，通过点触、拖拽、双击等方式，达到无线下快速控制大屏显示的效果；
6.须提供具有 CMA、CNAS、ilac-MRA认证标识的权威第三方厂家检测报告复印件</t>
  </si>
  <si>
    <t>2</t>
  </si>
  <si>
    <t>控制触摸屏</t>
  </si>
  <si>
    <t>3</t>
  </si>
  <si>
    <t>控制界面编程</t>
  </si>
  <si>
    <t>无线控制界面/有线触控界面程序编程</t>
  </si>
  <si>
    <t>4</t>
  </si>
  <si>
    <t>中控主机编程</t>
  </si>
  <si>
    <t>现场编程，用户定制.根据控制需求量身定制控制界面及程序。软件包含有中控主机编程软件编程设计软件编程，包括程序调试虚拟环境测试软件、界面结构搭建软件、界面预览软件等。</t>
  </si>
  <si>
    <t>5</t>
  </si>
  <si>
    <t>控制主机</t>
  </si>
  <si>
    <t>利旧</t>
  </si>
  <si>
    <t>6</t>
  </si>
  <si>
    <t>AC管理器</t>
  </si>
  <si>
    <t>华为、H3C</t>
  </si>
  <si>
    <t>1、最大管理AP数量≥128，配置AP管理授权6个
2、最大接入用户数量≥2K
3、 转发能力≥10Gbps
4、2个10GE光口, 10个GE电口
5、支持静态路由，RIP-1/RIP-2，OSPF，BGP，IS-IS，路由策略、策略路由
6、支持MAC 地址认证、802.1x认证（EAP-PAP、EAP-MD5、EAP-PEAP、EAP-TLS、EAP-TTLS）、Portal认证、MAC+Portal混合认证、WAPI认证；
7、内置Portal/AAA服务器，可为用户提供Portal认证/802.1X服务；
8、支持内置微信认证；
9、支持应用识别（如QQ、BT、微信等），能针对识别出的不同应用设定相应管控策略
10、支持广域认证逃生，在CAPWAP链路路故障后，MAC 或者 802.1x 认证逃⽣到本地认证；
11、支持CLI、SNMP V1/V2/V3，支持WEB管理、SSH管理
12、提供整体无线网络性能监控，支持对AC/AP/射频/终端的性能监控
13、支持可视化故障诊断，对用户、AP、AC的故障呈现故障根因和处理建议
14、支持智能升级，自动从云端下载最新软件，按照计划升级</t>
  </si>
  <si>
    <t>7</t>
  </si>
  <si>
    <t>无线路由器</t>
  </si>
  <si>
    <t>1、采用无阻塞交换架构
2、支持多核CPU
3、包转发能力≥1Mpps；
4、WAN：1*GE Combo；
5、LAN：4*GE电（所有LAN口可切换为WAN）
6、支持802.11 ac/b/g/n
7、内存≥1GB
8、Flash≥1GB
9、支持DHCP server/client/relay，PPPoE server/client，NAT，子接口管理等
10、支持IEEE 802.1P，IEEE 802.1Q，IEEE 802.3 ，VLAN管理，VLAN聚合，MAC管理，STP等
11、支持AP 设备管理(AC 发现/AP 接入/AP 管理)，WLAN 用户管理，管理AP数量≥8个
12、支持静态路由，路由策略，RIP，OSPF，BGP，IS-IS，RIPng，OSPFv3，IS-ISv6，BGP4+
13、支持IPsec VPN，GRE VPN，DSVPN，L2TP VPN，L2TPv3 VPN
14、支持国密算法，上网行为管理，URL过滤，防火墙功能
15、支持升级管理，Web网管，SNMP（v1/v2c/v3），邮件/U盘/DHCP开局，NetConf/YANG，CLI，NetStream，IP FPM、TCP FPM，NQA</t>
  </si>
  <si>
    <t>8</t>
  </si>
  <si>
    <t>24口交换机</t>
  </si>
  <si>
    <t>1、交换容量≥336Gbps
2、包转发率≥126Mpps
3、24个千兆电口，4个千兆SFP
4、支持MAC地址≥16K
5、支持ARP表项≥2K 
6、支持4K个VLAN，支持Voice VLAN，基于端口的VLAN，基于MAC的VLAN，基于协议的VLAN
7、支持RIP、RIPng、OSPF、OSPFv3路由协议
8、支持智能iStack堆叠，将多台支持堆叠特性的交换机组合在一起，从逻辑上虚拟为一台交换机
9、支持通过命令行、Web、中文图形化配置软件等方式进行配置和管理
10、业务口防雷可达10KV
11、支持 802.3az 能效以太网 EEE，节能环保
12、无风扇，自然散热</t>
  </si>
  <si>
    <t>9</t>
  </si>
  <si>
    <t>24口POE交换机</t>
  </si>
  <si>
    <t>1、交换容量≥336Gbps
2、包转发率≥42Mpps
3、24个千兆电口，4个千兆SFP
4、支持POE/POE+，POE功率超过380W
5、交换机电源上电时，支持秒级实现对PD设备的供电
6、当POE交换机掉电重启时，不需要等待交换机重启完成，只需要交换机上电后就可以继续为PD设备供电，极大缩短PD设备掉电时间
7、交换机重启时（版本升级），对下挂PD设备供电不会中断，保证交换机重启过程中PD设备不掉电，实现POE供电零中断
8、支持MAC地址≥16K
9、支持4K VLAN
10、支持IPv4、IPv6静态路由
11、业务口防雷可达10KV
12、支持 802.3az 能效以太网 EEE，节能环保</t>
  </si>
  <si>
    <t>10</t>
  </si>
  <si>
    <t>无线AP</t>
  </si>
  <si>
    <t>1、支持802.11a/b/g/n/ac/ac Wave 2/ax标准
2、支持2.4GHz/5GHz双频段同时工作
3、支持最大接入用户数256个
4、整机性能：2.975Gbps
5、支持2×2 MIMO，2.4GHz和5GHz双频同时提供业务
6、1个GE电接口
7、支持BLE4.0/BLE5.0
8、内置智能天线
9、最大发射功率≥20dBm，支持按1dB步长调整发射功率
10、支持160MHz的频宽，AP具备高速接入速率，提供官网链接及截图
11、可实现免WAC管理，将其中1个AP设置为WAC管理模式作为虚拟WAC，用于本地管理其他Fit AP
12、支持POE供电</t>
  </si>
  <si>
    <t>吸顶式</t>
  </si>
  <si>
    <t>11</t>
  </si>
  <si>
    <t>千兆单模光模块</t>
  </si>
  <si>
    <t>光模块-eSFP-GE-单模模块(1310nm,10km,LC)</t>
  </si>
  <si>
    <t>个</t>
  </si>
  <si>
    <t>12</t>
  </si>
  <si>
    <t>半球摄像头</t>
  </si>
  <si>
    <t>≥400万半球型网络摄像机；
最高分辨率可达2688 × 1520 @25 fps，在该分辨率下可输出实时图像；
支持背光补偿，强光抑制，3D数字降噪，宽动态适应不同使用环境；
1个内置麦克风；
★支持记录系统操作、配置操作、数据操作、事件操作、异常状态、用户管理、清空日志等不低于八种类型的日志信息，可按照主类型、次类型、开始时间、结束时间搜索日志，主类型有全部类型、报警、异常、操作、信息等不少于五种类型（需提供具有CNAS标识的权威检测报告复印件）；                                供电方式：DC：12 V ± 25%，支持防反接保护、PoE：802.3af，Class 3；
网络：1个RJ45 10 M/100 M自适应以太网口；
音频：内置1个内置麦克风；
宽动态：120 dB；
支持红外补光，补光距离不小于30米；
★支持DC12V和PoE供电时，任何一路供电停止后，设备均可连续工作（提供权威机构的检验报告证明）；</t>
  </si>
  <si>
    <t>13</t>
  </si>
  <si>
    <t>42机柜</t>
  </si>
  <si>
    <t>（玻璃门，全金属框架，600mm*600mm*2000mm</t>
  </si>
  <si>
    <t>14</t>
  </si>
  <si>
    <t>强电配电柜</t>
  </si>
  <si>
    <t>20KW，过压欠压短路保护，提供8路电源开关通道，带485和232端口，方便长远距离操作。485状态下可最大级联256台同类设备，232状态下可最大级联16台同类设备，只需要使用一个232端口。可选择多用插，国标座，美式插座，欧洲插座等。</t>
  </si>
  <si>
    <t>15</t>
  </si>
  <si>
    <t>PLC控制器</t>
  </si>
  <si>
    <t>支持远程开关电源，支持亮度自动调节，支持温度、湿度等监控和报警可选传感器模块，光感探头SSR-L29/16 ，温湿度探头SSR-TEMP     提供八路电源开关通道，单通道的最大电流为20A，总输入电流容量为40A ；8路通道开关状态可由面板显示 ；带锁定，互锁功能，带485和232端口，方便长远距离操作。485状态下可最大级联256台同类设备，232状态下可最大级联16台同类设备，只需要使用一个232端口</t>
  </si>
  <si>
    <t>16</t>
  </si>
  <si>
    <t xml:space="preserve"> 控制电源管理器</t>
  </si>
  <si>
    <t>提供八路电源开关通道，单通道的最大电流为20A，总输入电流容量为40A ；8路通道开关状态可由面板显示 ；带锁定，互锁功能，带485和232端口，方便长远距离操作。485状态下可最大级联256台同类设备，232状态下可最大级联16台同类设备，只需要使用一个232端口。可选择多用插，国标座，美式插座，欧洲插座等。</t>
  </si>
  <si>
    <t>17</t>
  </si>
  <si>
    <t>六类国标网线</t>
  </si>
  <si>
    <t>18</t>
  </si>
  <si>
    <t>电视机</t>
  </si>
  <si>
    <t>海信、创维、小米</t>
  </si>
  <si>
    <t>100寸电视机</t>
  </si>
  <si>
    <t>19</t>
  </si>
  <si>
    <t>电视机支架</t>
  </si>
  <si>
    <t>100寸电视机壁挂支架</t>
  </si>
  <si>
    <t>20</t>
  </si>
  <si>
    <t>机柜供电电源线、水晶头、线管等</t>
  </si>
  <si>
    <t>批</t>
  </si>
  <si>
    <t>21</t>
  </si>
  <si>
    <t>项</t>
  </si>
  <si>
    <t>22</t>
  </si>
  <si>
    <t>专业音箱</t>
  </si>
  <si>
    <t>1.单元组成:低音 ≥1×6.5" (120磁Φ35mm)，单元组成:高音≥1×1.25" (Φ25mm)； 
2.频率响应(-1dB)：≥60-18000Hz；频率响应(-3dB) ≥50-20000Hz；
3.覆盖角度(-6dB)：≥120度(H)×60度(V)；
4.灵敏度(1W/1m)：≥ 100dB/1W1米
5.连续声压级：≥ 111dB
6.峰值声压级：≥ 117dB
7.标准阻抗：≥8Ω
8.输入功率：≥120W(额定)
9.分频点：≥2.2KHz
10.安装方式支持M8吊装螺丝孔位；需有底部支撑孔；
11.输入连接器不少于2个NL4插座；                                              
12。箱体采用多层复合夹板,水性环保喷涂制作，高质量单元配置，中纤维密度板构造，多种吊挂点，操作简易快捷，用于语言会议系统.全频扩声，多功能厅.高级酒店会所等扩声场所。小体积大声压大动态.语言清晰，可以满足不同的扩声场所。
★11.具有极高灵敏度，二路分频，分频器经过专业扬声器测试系统调校、检测、音质清晰自然，箱体采用多层复合夹板,水性环保喷涂制作，高质量单元配置，中纤维密度板构造，多种吊挂点，操作简易快捷；（提供国家认可的第三方检测机构出具的有效检测报告复印件）</t>
  </si>
  <si>
    <t>只</t>
  </si>
  <si>
    <t>专业功放</t>
  </si>
  <si>
    <t>1.输出功率：8Ω  ≥2×250W 
2.输出功率：4Ω  ≥2×360W 
3.输出功率：桥接8Ω  ≥670W 
4.输出功率：桥接4Ω  ≥900W 
5.输入阻抗：平衡输入≥20KΩ，不平衡输入≥10KΩ
★6.频率响应特性：20Hz~20kHz +0/-0.2dB、信噪比：≥102dB、总谐波失真系数：≤0.03%、互调失真系数：≤0.038%；两声道功放有三档输入灵敏度选择（支持0.775V/1V/1.44V）、可轻松接纳宽幅度范围信号源输入、输入座接地脚接地和悬浮控制；（提供国家认可的第三方检测机构出具的有效检测报告复印件）
7.保护电路：过热，过载，短路，直流输出保护，软起动，冲击限幅
8.面板指示：电源，消波，失真，信号
9.输入：母3针XLR×2；输出：公3针XLR×2，4孔SPEAKON连接座×2，2组专用红黑接线柱 
10.电压 ：≥AC110V-240V；50/60Hz</t>
  </si>
  <si>
    <t>12路2编组调音台</t>
  </si>
  <si>
    <t xml:space="preserve">1.便携式≥12路输入；
2.≥2个编组设有独立输出端，使连接更灵活；
3.内置≥16种DSP效果；
4.单独+48v幻象电源开关；
5.MP3大屏播放器；
6.高品质USB音乐播放器；
7.支持无线蓝牙接收；
★8.内置48V幻象电源供电、每个通道带独立开关、主输出9段立体声图示均衡器；（提供国家认可的第三方检测机构出具的有效检测报告复印件）
★9.总谐波失真度：≤0.02%@0dB1KHz、频率响应：20Hz~20kHz±0.5dB、通道串音：≤-75dB@1kHz、话筒MIC输入≥-60dB、Line线路输入≥-40dB；（提供国家认可的第三方检测机构出具的有效检测报告复印件）
10.60mm长寿命高分析推子；
</t>
  </si>
  <si>
    <t>数字反馈抑制器</t>
  </si>
  <si>
    <t>1.用于音频扩声系统，有效提高拾音器拾音距离≥20-50CM（根据扩声系统环境而定）；
2.设备具有≥1.77寸屏显示频谱，≥2路48V幻象供电MIC/线路输入，≥1路MIC/线路输出，≥1路高.中.低反馈切换按键，≥1路旁通.反馈切换按键，≥1路校准按键；
★3.采用第三代数字反馈消除器，32位浮点DSP，有效处理话筒啸叫问题；（提供国家认可的第三方检测机构出具的有效检测报告复印件）
4.保证信号频谱不改变，增益提升≥6-12dB，频响更宽，音质高保真；
5.采用快速自动FFT算法，一键旁通，傻瓜式操作，无需任何调节；
6.具有强信号自动压限功能，当有强信号输入时，输出信号被自动限制到采样输出电平；
★7.内置自动摄像跟踪功能，轻松实现视频会议，支持场景预设功能；断电自动保护记忆功能，防止电流过大，延长设备使用寿命；（提供国家认可的第三方检测机构出具的有效检测报告复印件）
技术参数：
1.采样率 (fs)：≥32 kHz
2.频率响应：≥125 Hz - 15 kHz
3.失真≤0.1 %（1 kHz 时）
4.信噪比≥90 dB
5.信号延迟≤11 毫秒
6.≥2路MIC，1路line输入
6.电压:≥230/115 VAC，±10%，50/60 Hz
7.功耗：≤50 VA</t>
  </si>
  <si>
    <t>无线一拖四（手持）</t>
  </si>
  <si>
    <t>1.四通道可同时进行 AFS 自动搜频操作，具有IR红外线自动对频功能,一键自动对频锁定。
2.四通道音量独立可调. 提供4+1音频输出.四通道音频输出独立可控。
3.发射器电池电量实时监控. 发射器中会议/手持/领夹可以混搭使用。
4.背光式LED显示屏指示了RF和AF信号强度，电池状态，分集通道指示(A/B)，频率，频率组/频道等工作状态。
★5.支持控制电源时序器开关，1路灯光控制口，1路会议灯牌控制，1路LED屏控制，2路RS-232控制音量与视频切换，2组语音反馈监听，1路线路输入；（提供功能界面截图及设备实物图，并出具国家认可的第三方检测机构出具的有效检测报告复印件）
★6.支持连接高清摄像机实现自动摄像跟踪功能，轻松实现视频会议，支持多套叠机、多个话筒同时使用。（提供国家认可的第三方检测机构出具的有效检测报告复印件）
7.采用4通道相同的工作频率,发射器之间可以随时互换,增强了操作的灵活性。
8.专业演出级别的相位锁定电路,配合杂讯锁定静噪控制与数码导频技术, 当发射器关闭时，导频控制将AF信号静音以抑制噪声，同时将对应的接收机静音，保证了对干忧信号的有效阻隔。
9.话筒单元可自由配置手持式.桌面式.领夹式.头戴式。
技术参数：
1.频率范围：≥UHF640-690MHZ
2.调制方式：FM
3.可调范围：≥50MHz
4.信道数目：≥200
5.动态范围：≥100dB
6.音频响应：≥40Hz-20KHz(±3dB)
7.综合信噪比:≥105 dB
8.综合失真 ≤0.5%
9.工作温度：-10℃ -+40 ℃
10.最大输出电平≥+10dBV
11.供电：两节AA电池 2 AA batteries
12.使用时间：80mW时≥6个小时</t>
  </si>
  <si>
    <t>天线放大器</t>
  </si>
  <si>
    <t>★1.高清彩色OLED≥2.2寸显示屏，可实显示日期时间， 频率范围，功率大小，旋钮控制，带USB网口连接；（提供设备实物图）
2.主机内设独立级联口，5台内包括5台级联口可以正常接话筒主机使用，超过5台话筒可利用级联口连接到下一台天线放大器主机实现两个天线叶接收所有麦克风信号。
3.天线放大器主机级联数量理论没有限定数量
4.提供使用≥5台UHF无线系列或其他系列各种自动选讯接收机的多頻道系统，共用一对天线，
5.以简化天线装配工程，提升接收距离及效能。采用高动态低难讯之主动元件及主动回馈稳流偏压的最新设计，具有超低內调失真特性，
6.能在多頻道同时使用排除混頻干扰，其输出增益约等于1。
7.天线输入插座可以直接配置适用頻帶范围內的各种单竿天线、同軸天线、延长天线组及对数定向天线组。
8.天线输入接座具有供应强波器的电源，
9.可直接连接具有天线强波器的延长天线组及內建强波器的对数
10.定向天线组。
11.四组电源输出：≥12V/600~1000mA。
技术参数：
1.适用频带范围：≥500-950MHz 
2.输出/入增益：≥0dB(频段中心） 
3.输出端绝缘度：≥20dB
4.输出/入阻抗：50欧姆 
5.增益：≥13dBm
6.频宽：≥400MHz 
7.接头：TNC插座 
8.电源供应：≥DC12-18V 
9.消耗电流：≥170mA</t>
  </si>
  <si>
    <t>电源时序器</t>
  </si>
  <si>
    <t>1.≥8路万用插座继电器受控与2路万用插座直接输出；
2.内含微控制器，保证从1路到8路顺序开机和从8路到1路逆序关机；
3.具备一路空气开关，显示屏实时显示电压；
4.单个通道最大负载功率≥2200W，所有通道负载总功率达≥6000W；
5.当远程控制有效时同时控制后板ALARM（报警）端口导通—起到级联控制ALARM（报警）功能；
★6.支持多台设备级联控制，级联状态可自动检测及设置；（提供国家认可的第三方检测机构出具的有效检测报告复印件）
★7.可实现远程集中控制，每台设备自带设备编码 ID 检测和设置。（提供国家认可的第三方检测机构出具的有效检测报告复印件）</t>
  </si>
  <si>
    <t>国标超五类网线</t>
  </si>
  <si>
    <t>国产定制</t>
  </si>
  <si>
    <t>音视频设备辅材：音频线、音频接头、线管、电源、电源线等</t>
  </si>
  <si>
    <t>室内全彩显示屏</t>
    <phoneticPr fontId="23" type="noConversion"/>
  </si>
  <si>
    <t>★1、像素点间距≤1.55mm;像素密度≥422500点/㎡，每个像素点采用1纯红1纯绿1纯蓝三像素，表贴三合一封装；
2、亮度均衡性：≧99%
★3、亮度：≥600cd/㎡； 
4、发光点中心距偏差：≤0.9%；  
5、对比度：≥3000:1；
★6、衰减率：衰减率&lt;15%
7、水平视角：≥170°垂直视角：≥170°；
8、阻燃测试：按GB/T 5169.16-2008对样品进行防火测试；产品整机阻燃防护等级达到V-0级；产品选用的PCB阻燃防护等级达到V-0级；产品选用的面罩阻燃防护等级满足HB阻燃等级要求; 
9、对地漏电流：≤3mA(交流有效值)；  
10、接口设计：电源接口采用4P接插头，免工具维护，同时有防呆设计，预防接错电源线短路而导致烧毁模组行为
★11、平均时效间隔工作时间：≥100000h；
12、支持单点检测逐点校正功能，单点亮度校正，单点颜色校正； 支持多bin色度校正，校正数据存储在模组里，采用色彩管理系统，在LED控制系统对视频解码后，添加二次过滤显示算法，对显示屏每一个发光二极管进行逐点14位颜色校正；         
★13、模块表面处理：采用电喷技术，低反射率，，无塑胶类结构件，墨色一致，散热好
14、表面温升：最大亮度白色连续工作2小时，表面温升小于20℃ ；
15、LED显示屏具有电源过流、短路、过压、欠压、断电保护功能，分布上电措施；
16、LED显示屏可以保证在高低温，恒定湿热的环境下正常运行；在高低温，恒定湿热下正常存储；
17、LED显示屏具有防潮、防尘、防高温、防腐蚀、防燃烧、防静电、防电磁干扰、抗震动等功能；阻燃系统具有烟雾报警和温升报警功能；具有动态扫描方式LED显示屏驱动电路保护功能；
18、稳定性实验：设备在正常工作条件下，连续工作168h，不应出现电、机械或操作系统的故障
★19、蓝光安全：具备防蓝光护眼功能，蓝光辐射能量≤20%
★20、同时支持完全前维护及后维护，模组、电源、接收卡可全部由正面或背面进行维护更换，可在正面拆卸安装，支持带电维护，热插拔，维护时间不超过 10s,支持单点维修更换；                                            
★21、刷新率≥3840Hz，并支持通过配套软件调节刷新率的设置选项；                                          22.供应商针对以上标★参数列明需提供首页具有“CNAS”或“ilac-MRA”标识的第三方权威检测报告复印件。</t>
    <phoneticPr fontId="23" type="noConversion"/>
  </si>
  <si>
    <t>安装调试费</t>
    <phoneticPr fontId="23" type="noConversion"/>
  </si>
  <si>
    <t>LED显示屏安装调试及培训服务</t>
    <phoneticPr fontId="23" type="noConversion"/>
  </si>
  <si>
    <t>设备的安装调试及培训服务</t>
    <phoneticPr fontId="23" type="noConversion"/>
  </si>
  <si>
    <t>≥11.5寸屏幕，120HZ高刷，≥8G+256G存储，wifi版，国产操作系统。</t>
    <phoneticPr fontId="23" type="noConversion"/>
  </si>
  <si>
    <t>国产CPU/内存≥8G/固态硬盘≥120G/专业显卡</t>
    <phoneticPr fontId="23" type="noConversion"/>
  </si>
  <si>
    <t>★1、像素点间距≤1.55mm;像素密度≥422500点/㎡，每个像素点采用1纯红1纯绿1纯蓝三像素，表贴三合一封装；
2、亮度均衡性：≧99%
★3、亮度：≥600cd/㎡； 
4、发光点中心距偏差：≤0.9%；  
5、对比度：≥3000:1；
★6、衰减率：衰减率&lt;15%
7、水平视角：≥170°垂直视角：≥170°；
8、阻燃测试：按GB/T 5169.16-2008对样品进行防火测试；产品整机阻燃防护等级达到V-0级；产品选用的PCB阻燃防护等级达到V-0级；产品选用的面罩阻燃防护等级满足HB阻燃等级要求; 
9、对地漏电流：≤3mA(交流有效值)；  
10、接口设计：电源接口采用4P接插头，免工具维护，同时有防呆设计，预防接错电源线短路而导致烧毁模组行为
★11、平均时效间隔工作时间：≥100000h；
12、支持单点检测逐点校正功能，单点亮度校正，单点颜色校正； 支持多bin色度校正，校正数据存储在模组里，采用色彩管理系统，在LED控制系统对视频解码后，添加二次过滤显示算法，对显示屏每一个发光二极管进行逐点14位颜色校正；         
★13、模块表面处理：采用电喷技术，低反射率，，无塑胶类结构件，墨色一致，散热好
14、表面温升：最大亮度白色连续工作2小时，表面温升小于20℃ ；
15、LED显示屏具有电源过流、短路、过压、欠压、断电保护功能，分布上电措施；
16、LED显示屏可以保证在高低温，恒定湿热的环境下正常运行；在高低温，恒定湿热下正常存储；
17、LED显示屏具有防潮、防尘、防高温、防腐蚀、防燃烧、防静电、防电磁干扰、抗震动等功能；阻燃系统具有烟雾报警和温升报警功能；具有动态扫描方式LED显示屏驱动电路保护功能；
18、稳定性实验：设备在正常工作条件下，连续工作168h，不应出现电、机械或操作系统的故障
★19、蓝光安全：具备防蓝光护眼功能，蓝光辐射能量≤20%
★20、同时支持完全前维护及后维护，模组、电源、接收卡可全部由正面或背面进行维护更换，可在正面拆卸安装，支持带电维护，热插拔，维护时间不超过 10s,支持单点维修更换；                                            
★21、刷新率≥3840Hz，并支持通过配套软件调节刷新率的设置选项；                                          22.供应商针对以上标★参数列明需提供首页具有“CNAS”或“ilac-MRA”标识的第三方权威检测报告复印件。</t>
    <phoneticPr fontId="23" type="noConversion"/>
  </si>
  <si>
    <r>
      <t>1、本项目整体三年原厂质保，质保期开始时间为项目验收合格之日。本项目必须在2024年10月15日之前安装调试完毕，并正常使用。                                                                             2、项目验收合格后付款至合同总价的97%，剩余3%作为项目质保金。                                                                                                                                                                                                                      3、本项目质保期内供应商需提供一名专业运维工程师，提供7*8小时售后服务（收到故障信息后需在1小时内赶到故障现场，4小时内排除故障），如故障响应不及时（超出1小时赶到故障现场）、故障排除不及时（排除故障超过4小时）每次扣除1000</t>
    </r>
    <r>
      <rPr>
        <sz val="10"/>
        <rFont val="宋体"/>
        <family val="3"/>
        <charset val="134"/>
        <scheme val="minor"/>
      </rPr>
      <t>元质保金</t>
    </r>
    <r>
      <rPr>
        <sz val="10"/>
        <color theme="1"/>
        <rFont val="宋体"/>
        <family val="3"/>
        <charset val="134"/>
        <scheme val="minor"/>
      </rPr>
      <t xml:space="preserve">。                                                                                                                                                                                                                                                                                                                                                                                                                                                                                                                                                                                                                                                                                                                                                         4、标★项为重要参数，供应商需提供检测报告作为附件上传，否则视为无效响应。     </t>
    </r>
    <phoneticPr fontId="23" type="noConversion"/>
  </si>
  <si>
    <r>
      <t>湖南省新开铺强制隔离戒毒所                                            融媒体中</t>
    </r>
    <r>
      <rPr>
        <b/>
        <sz val="14"/>
        <rFont val="宋体"/>
        <family val="3"/>
        <charset val="134"/>
        <scheme val="minor"/>
      </rPr>
      <t>心和</t>
    </r>
    <r>
      <rPr>
        <b/>
        <sz val="14"/>
        <color theme="1"/>
        <rFont val="宋体"/>
        <charset val="134"/>
        <scheme val="minor"/>
      </rPr>
      <t xml:space="preserve">社会化延伸服务中心LED屏及配套设备采购项目                         </t>
    </r>
    <phoneticPr fontId="23" type="noConversion"/>
  </si>
</sst>
</file>

<file path=xl/styles.xml><?xml version="1.0" encoding="utf-8"?>
<styleSheet xmlns="http://schemas.openxmlformats.org/spreadsheetml/2006/main">
  <numFmts count="2">
    <numFmt numFmtId="176" formatCode="0.00_ "/>
    <numFmt numFmtId="177" formatCode="0.00_);[Red]\(0.00\)"/>
  </numFmts>
  <fonts count="28">
    <font>
      <sz val="11"/>
      <color theme="1"/>
      <name val="宋体"/>
      <charset val="134"/>
      <scheme val="minor"/>
    </font>
    <font>
      <b/>
      <sz val="11"/>
      <color theme="1"/>
      <name val="宋体"/>
      <charset val="134"/>
      <scheme val="minor"/>
    </font>
    <font>
      <sz val="9"/>
      <color theme="1"/>
      <name val="宋体"/>
      <charset val="134"/>
      <scheme val="minor"/>
    </font>
    <font>
      <sz val="10"/>
      <color theme="1"/>
      <name val="宋体"/>
      <charset val="134"/>
      <scheme val="minor"/>
    </font>
    <font>
      <b/>
      <sz val="14"/>
      <color theme="1"/>
      <name val="宋体"/>
      <charset val="134"/>
      <scheme val="minor"/>
    </font>
    <font>
      <sz val="10"/>
      <color indexed="8"/>
      <name val="宋体"/>
      <charset val="134"/>
    </font>
    <font>
      <sz val="10"/>
      <color indexed="8"/>
      <name val="宋体"/>
      <charset val="134"/>
      <scheme val="minor"/>
    </font>
    <font>
      <sz val="10"/>
      <name val="宋体"/>
      <charset val="134"/>
    </font>
    <font>
      <sz val="10"/>
      <color theme="1"/>
      <name val="Tahoma"/>
      <family val="2"/>
    </font>
    <font>
      <b/>
      <sz val="14"/>
      <color indexed="8"/>
      <name val="宋体"/>
      <charset val="134"/>
    </font>
    <font>
      <sz val="10"/>
      <color theme="1"/>
      <name val="宋体"/>
      <charset val="134"/>
    </font>
    <font>
      <sz val="8"/>
      <color indexed="8"/>
      <name val="宋体"/>
      <charset val="134"/>
      <scheme val="minor"/>
    </font>
    <font>
      <sz val="10"/>
      <color rgb="FF000000"/>
      <name val="宋体"/>
      <charset val="134"/>
      <scheme val="minor"/>
    </font>
    <font>
      <sz val="10"/>
      <color theme="6"/>
      <name val="宋体"/>
      <charset val="134"/>
      <scheme val="minor"/>
    </font>
    <font>
      <sz val="10"/>
      <name val="宋体"/>
      <charset val="134"/>
      <scheme val="minor"/>
    </font>
    <font>
      <sz val="10"/>
      <color rgb="FFFF0000"/>
      <name val="宋体"/>
      <charset val="134"/>
      <scheme val="minor"/>
    </font>
    <font>
      <sz val="12"/>
      <color theme="1"/>
      <name val="宋体"/>
      <charset val="134"/>
    </font>
    <font>
      <sz val="16"/>
      <color theme="1"/>
      <name val="宋体"/>
      <charset val="134"/>
      <scheme val="minor"/>
    </font>
    <font>
      <sz val="11"/>
      <color theme="1"/>
      <name val="宋体"/>
      <charset val="134"/>
      <scheme val="minor"/>
    </font>
    <font>
      <sz val="12"/>
      <name val="Times New Roman"/>
      <family val="1"/>
    </font>
    <font>
      <sz val="12"/>
      <name val="宋体"/>
      <charset val="134"/>
    </font>
    <font>
      <sz val="10"/>
      <color indexed="8"/>
      <name val="Arial"/>
      <family val="2"/>
    </font>
    <font>
      <sz val="9"/>
      <name val="宋体"/>
      <charset val="134"/>
    </font>
    <font>
      <sz val="9"/>
      <name val="宋体"/>
      <charset val="134"/>
      <scheme val="minor"/>
    </font>
    <font>
      <b/>
      <sz val="14"/>
      <color theme="1"/>
      <name val="宋体"/>
      <family val="3"/>
      <charset val="134"/>
      <scheme val="minor"/>
    </font>
    <font>
      <sz val="10"/>
      <color theme="1"/>
      <name val="宋体"/>
      <family val="3"/>
      <charset val="134"/>
      <scheme val="minor"/>
    </font>
    <font>
      <sz val="10"/>
      <name val="宋体"/>
      <family val="3"/>
      <charset val="134"/>
      <scheme val="minor"/>
    </font>
    <font>
      <b/>
      <sz val="14"/>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alignment vertical="center"/>
    </xf>
    <xf numFmtId="0" fontId="19" fillId="0" borderId="0">
      <alignment vertical="center"/>
    </xf>
    <xf numFmtId="0" fontId="18" fillId="0" borderId="0" applyBorder="0">
      <alignment vertical="center"/>
    </xf>
    <xf numFmtId="0" fontId="20" fillId="0" borderId="0">
      <alignment vertical="center"/>
    </xf>
    <xf numFmtId="0" fontId="20" fillId="0" borderId="0"/>
    <xf numFmtId="0" fontId="21" fillId="0" borderId="0"/>
    <xf numFmtId="0" fontId="20" fillId="0" borderId="0"/>
    <xf numFmtId="0" fontId="22" fillId="0" borderId="0" applyProtection="0">
      <alignment vertical="center"/>
    </xf>
    <xf numFmtId="0" fontId="20" fillId="0" borderId="0"/>
  </cellStyleXfs>
  <cellXfs count="13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176" fontId="3" fillId="0" borderId="0" xfId="0" applyNumberFormat="1" applyFont="1">
      <alignment vertical="center"/>
    </xf>
    <xf numFmtId="0" fontId="5" fillId="0" borderId="2" xfId="5" applyFont="1" applyBorder="1" applyAlignment="1">
      <alignment horizontal="center" vertical="center"/>
    </xf>
    <xf numFmtId="176" fontId="5" fillId="0" borderId="2" xfId="5" applyNumberFormat="1" applyFont="1" applyBorder="1" applyAlignment="1">
      <alignment horizontal="center" vertical="center"/>
    </xf>
    <xf numFmtId="176" fontId="5" fillId="0" borderId="2" xfId="5" applyNumberFormat="1" applyFont="1" applyBorder="1" applyAlignment="1">
      <alignment horizontal="center" vertical="center" wrapText="1" shrinkToFit="1"/>
    </xf>
    <xf numFmtId="0" fontId="5" fillId="0" borderId="3" xfId="5" applyFont="1" applyBorder="1" applyAlignment="1">
      <alignment horizontal="center" vertical="center"/>
    </xf>
    <xf numFmtId="0" fontId="6" fillId="0" borderId="3" xfId="5" applyFont="1" applyBorder="1" applyAlignment="1">
      <alignment horizontal="center" vertical="center" wrapText="1" shrinkToFit="1"/>
    </xf>
    <xf numFmtId="0" fontId="5" fillId="0" borderId="3" xfId="5" applyFont="1" applyBorder="1" applyAlignment="1">
      <alignment horizontal="left" vertical="center" wrapText="1" shrinkToFit="1"/>
    </xf>
    <xf numFmtId="0" fontId="7" fillId="0" borderId="3" xfId="8" applyFont="1" applyBorder="1" applyAlignment="1">
      <alignment horizontal="center" vertical="center"/>
    </xf>
    <xf numFmtId="176" fontId="6" fillId="0" borderId="3" xfId="5" applyNumberFormat="1" applyFont="1" applyBorder="1" applyAlignment="1">
      <alignment horizontal="center" vertical="center"/>
    </xf>
    <xf numFmtId="0" fontId="6" fillId="0" borderId="3" xfId="5" applyFont="1" applyFill="1" applyBorder="1" applyAlignment="1">
      <alignment horizontal="left" vertical="center" wrapText="1" shrinkToFit="1"/>
    </xf>
    <xf numFmtId="0" fontId="7" fillId="0" borderId="3" xfId="6" applyFont="1" applyBorder="1" applyAlignment="1">
      <alignment horizontal="center" vertical="center"/>
    </xf>
    <xf numFmtId="0" fontId="6" fillId="0" borderId="3" xfId="5" applyFont="1" applyBorder="1" applyAlignment="1">
      <alignment horizontal="left" vertical="center" wrapText="1" shrinkToFit="1"/>
    </xf>
    <xf numFmtId="0" fontId="7" fillId="0" borderId="3" xfId="3"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176" fontId="5" fillId="0" borderId="3" xfId="5" applyNumberFormat="1" applyFont="1" applyBorder="1" applyAlignment="1">
      <alignment horizontal="center" vertical="center"/>
    </xf>
    <xf numFmtId="176" fontId="2" fillId="0" borderId="0" xfId="0" applyNumberFormat="1" applyFont="1">
      <alignment vertical="center"/>
    </xf>
    <xf numFmtId="176" fontId="8" fillId="0" borderId="3" xfId="0" applyNumberFormat="1" applyFont="1" applyFill="1" applyBorder="1" applyAlignment="1">
      <alignment horizontal="center"/>
    </xf>
    <xf numFmtId="0" fontId="3" fillId="0" borderId="0" xfId="0" applyFont="1" applyAlignment="1">
      <alignment horizontal="center" vertical="center"/>
    </xf>
    <xf numFmtId="49" fontId="6" fillId="2" borderId="2" xfId="2" applyNumberFormat="1" applyFont="1" applyFill="1" applyBorder="1" applyAlignment="1">
      <alignment horizontal="center" vertical="center"/>
    </xf>
    <xf numFmtId="49" fontId="10" fillId="2" borderId="3" xfId="2" applyNumberFormat="1" applyFont="1" applyFill="1" applyBorder="1" applyAlignment="1">
      <alignment horizontal="center" vertical="center"/>
    </xf>
    <xf numFmtId="0" fontId="6" fillId="0" borderId="3" xfId="7"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49" fontId="6" fillId="2" borderId="3" xfId="2" applyNumberFormat="1" applyFont="1" applyFill="1" applyBorder="1" applyAlignment="1">
      <alignment horizontal="center" vertical="center"/>
    </xf>
    <xf numFmtId="0" fontId="11" fillId="2" borderId="3" xfId="2" applyFont="1" applyFill="1" applyBorder="1" applyAlignment="1">
      <alignment horizontal="center" vertical="center"/>
    </xf>
    <xf numFmtId="0" fontId="6" fillId="2" borderId="3" xfId="2" applyFont="1" applyFill="1" applyBorder="1" applyAlignment="1">
      <alignment horizontal="center" vertical="center"/>
    </xf>
    <xf numFmtId="177" fontId="10" fillId="2" borderId="3" xfId="2" applyNumberFormat="1" applyFont="1" applyFill="1" applyBorder="1" applyAlignment="1">
      <alignment horizontal="center" vertical="center"/>
    </xf>
    <xf numFmtId="49" fontId="6" fillId="2" borderId="3" xfId="2" applyNumberFormat="1" applyFont="1" applyFill="1" applyBorder="1" applyAlignment="1">
      <alignment horizontal="left" vertical="center" wrapText="1"/>
    </xf>
    <xf numFmtId="49" fontId="6" fillId="2" borderId="3" xfId="2" applyNumberFormat="1"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0" borderId="3" xfId="7"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49" fontId="3" fillId="0" borderId="3" xfId="2" applyNumberFormat="1"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177" fontId="10" fillId="0" borderId="3" xfId="2" applyNumberFormat="1" applyFont="1" applyFill="1" applyBorder="1" applyAlignment="1">
      <alignment horizontal="center" vertical="center"/>
    </xf>
    <xf numFmtId="0" fontId="6" fillId="0" borderId="3" xfId="7" applyFont="1" applyFill="1" applyBorder="1" applyAlignment="1" applyProtection="1">
      <alignment horizontal="center" vertical="center" wrapText="1"/>
      <protection locked="0"/>
    </xf>
    <xf numFmtId="49" fontId="6" fillId="0" borderId="3" xfId="2" applyNumberFormat="1" applyFont="1" applyFill="1" applyBorder="1" applyAlignment="1">
      <alignment horizontal="center" vertical="center"/>
    </xf>
    <xf numFmtId="0" fontId="6" fillId="0" borderId="3" xfId="2" applyFont="1" applyFill="1" applyBorder="1" applyAlignment="1">
      <alignment horizontal="center" vertical="center"/>
    </xf>
    <xf numFmtId="0" fontId="6" fillId="0" borderId="3" xfId="0" applyFont="1" applyFill="1" applyBorder="1" applyAlignment="1" applyProtection="1">
      <alignment horizontal="left" vertical="center" wrapText="1"/>
      <protection locked="0"/>
    </xf>
    <xf numFmtId="0" fontId="6" fillId="2" borderId="3" xfId="7"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3" xfId="7" applyFont="1" applyFill="1" applyBorder="1" applyAlignment="1" applyProtection="1">
      <alignment horizontal="left" vertical="center" wrapText="1"/>
      <protection locked="0"/>
    </xf>
    <xf numFmtId="177" fontId="6" fillId="0" borderId="3" xfId="2" applyNumberFormat="1" applyFont="1" applyFill="1" applyBorder="1" applyAlignment="1">
      <alignment horizontal="center" vertical="center"/>
    </xf>
    <xf numFmtId="49" fontId="12" fillId="2" borderId="2" xfId="2" applyNumberFormat="1" applyFont="1" applyFill="1" applyBorder="1" applyAlignment="1">
      <alignment horizontal="center" vertical="center"/>
    </xf>
    <xf numFmtId="0" fontId="13" fillId="2" borderId="3" xfId="2" applyFont="1" applyFill="1" applyBorder="1" applyAlignment="1">
      <alignment vertical="center" wrapText="1"/>
    </xf>
    <xf numFmtId="0" fontId="14" fillId="2" borderId="3"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5" fillId="2" borderId="3" xfId="2" applyFont="1" applyFill="1" applyBorder="1" applyAlignment="1">
      <alignment horizontal="center" vertical="center"/>
    </xf>
    <xf numFmtId="176" fontId="0" fillId="0" borderId="0" xfId="0" applyNumberFormat="1">
      <alignment vertical="center"/>
    </xf>
    <xf numFmtId="0" fontId="5" fillId="0" borderId="3" xfId="5" applyFont="1" applyFill="1" applyBorder="1" applyAlignment="1">
      <alignment horizontal="center" vertical="center"/>
    </xf>
    <xf numFmtId="176" fontId="5" fillId="0" borderId="3" xfId="5" applyNumberFormat="1" applyFont="1" applyFill="1" applyBorder="1" applyAlignment="1">
      <alignment horizontal="center" vertical="center"/>
    </xf>
    <xf numFmtId="176" fontId="5" fillId="0" borderId="3" xfId="5" applyNumberFormat="1" applyFont="1" applyFill="1" applyBorder="1" applyAlignment="1">
      <alignment horizontal="center" vertical="center" wrapText="1" shrinkToFit="1"/>
    </xf>
    <xf numFmtId="0" fontId="5" fillId="0" borderId="3" xfId="5" applyFont="1" applyFill="1" applyBorder="1" applyAlignment="1">
      <alignment horizontal="center" vertical="center" wrapText="1" shrinkToFit="1"/>
    </xf>
    <xf numFmtId="0" fontId="7" fillId="0" borderId="3" xfId="0" applyFont="1" applyFill="1" applyBorder="1" applyAlignment="1">
      <alignment vertical="center" wrapText="1"/>
    </xf>
    <xf numFmtId="0" fontId="10" fillId="0" borderId="3" xfId="0" applyFont="1" applyFill="1" applyBorder="1" applyAlignment="1">
      <alignment vertical="center" wrapText="1"/>
    </xf>
    <xf numFmtId="0" fontId="5" fillId="0" borderId="3" xfId="5" applyFont="1" applyFill="1" applyBorder="1" applyAlignment="1">
      <alignment horizontal="left" vertical="center" wrapText="1" shrinkToFit="1"/>
    </xf>
    <xf numFmtId="0" fontId="7" fillId="0" borderId="3" xfId="2" applyFont="1" applyFill="1" applyBorder="1" applyAlignment="1">
      <alignment horizontal="left" vertical="center" wrapText="1"/>
    </xf>
    <xf numFmtId="176" fontId="10" fillId="0" borderId="0" xfId="0" applyNumberFormat="1" applyFont="1" applyFill="1" applyAlignment="1">
      <alignment horizontal="center" vertical="center"/>
    </xf>
    <xf numFmtId="0" fontId="5" fillId="0" borderId="3" xfId="5" applyFont="1" applyFill="1" applyBorder="1" applyAlignment="1">
      <alignment horizontal="center" vertical="center" wrapText="1"/>
    </xf>
    <xf numFmtId="0" fontId="7" fillId="0" borderId="6" xfId="3" applyFont="1" applyFill="1" applyBorder="1" applyAlignment="1">
      <alignment horizontal="center" vertical="center" wrapText="1"/>
    </xf>
    <xf numFmtId="176" fontId="10" fillId="0" borderId="3" xfId="0" applyNumberFormat="1" applyFont="1" applyFill="1" applyBorder="1" applyAlignment="1">
      <alignment horizontal="center" vertical="center"/>
    </xf>
    <xf numFmtId="0" fontId="16" fillId="0" borderId="0" xfId="0" applyFont="1">
      <alignment vertical="center"/>
    </xf>
    <xf numFmtId="176" fontId="16" fillId="0" borderId="0" xfId="0" applyNumberFormat="1" applyFont="1">
      <alignment vertical="center"/>
    </xf>
    <xf numFmtId="2" fontId="5" fillId="0" borderId="3" xfId="5" applyNumberFormat="1" applyFont="1" applyFill="1" applyBorder="1" applyAlignment="1">
      <alignment horizontal="center" vertical="center" wrapText="1"/>
    </xf>
    <xf numFmtId="2" fontId="5" fillId="0" borderId="3" xfId="5" applyNumberFormat="1" applyFont="1" applyFill="1" applyBorder="1" applyAlignment="1">
      <alignment vertical="center" wrapText="1"/>
    </xf>
    <xf numFmtId="2" fontId="5" fillId="0" borderId="3" xfId="5" applyNumberFormat="1" applyFont="1" applyFill="1" applyBorder="1" applyAlignment="1">
      <alignment horizontal="center" vertical="center"/>
    </xf>
    <xf numFmtId="0" fontId="10" fillId="0" borderId="3" xfId="0" applyFont="1" applyFill="1" applyBorder="1" applyAlignment="1">
      <alignment horizontal="center"/>
    </xf>
    <xf numFmtId="176" fontId="5" fillId="0" borderId="3" xfId="5" applyNumberFormat="1" applyFont="1" applyBorder="1" applyAlignment="1">
      <alignment horizontal="center" vertical="center" wrapText="1" shrinkToFit="1"/>
    </xf>
    <xf numFmtId="0" fontId="5" fillId="0" borderId="3" xfId="5" applyFont="1" applyBorder="1" applyAlignment="1">
      <alignment horizontal="center" vertical="center" wrapText="1" shrinkToFit="1"/>
    </xf>
    <xf numFmtId="0" fontId="7" fillId="0" borderId="3" xfId="0" applyFont="1" applyBorder="1" applyAlignment="1">
      <alignment vertical="center" wrapText="1"/>
    </xf>
    <xf numFmtId="176" fontId="6" fillId="0" borderId="3" xfId="5" applyNumberFormat="1" applyFont="1" applyBorder="1" applyAlignment="1">
      <alignment horizontal="center" vertical="center" wrapText="1" shrinkToFit="1"/>
    </xf>
    <xf numFmtId="0" fontId="3" fillId="0" borderId="3" xfId="0" applyFont="1" applyBorder="1" applyAlignment="1">
      <alignment vertical="center" wrapText="1"/>
    </xf>
    <xf numFmtId="0" fontId="14" fillId="0" borderId="3" xfId="2" applyFont="1" applyBorder="1" applyAlignment="1">
      <alignment horizontal="left" vertical="center" wrapText="1"/>
    </xf>
    <xf numFmtId="176" fontId="3" fillId="0" borderId="0" xfId="0" applyNumberFormat="1" applyFont="1" applyFill="1" applyAlignment="1">
      <alignment horizontal="center" vertical="center"/>
    </xf>
    <xf numFmtId="0" fontId="6" fillId="0" borderId="3" xfId="5" applyFont="1" applyBorder="1" applyAlignment="1">
      <alignment horizontal="center" vertical="center"/>
    </xf>
    <xf numFmtId="0" fontId="6" fillId="0" borderId="3" xfId="5" applyFont="1" applyBorder="1" applyAlignment="1">
      <alignment horizontal="center" vertical="center" wrapText="1"/>
    </xf>
    <xf numFmtId="176" fontId="5" fillId="0" borderId="3" xfId="5" applyNumberFormat="1" applyFont="1" applyBorder="1" applyAlignment="1">
      <alignment horizontal="center" vertical="center" wrapText="1"/>
    </xf>
    <xf numFmtId="176" fontId="5" fillId="0" borderId="3" xfId="5" applyNumberFormat="1" applyFont="1" applyBorder="1" applyAlignment="1">
      <alignment vertical="center" wrapText="1"/>
    </xf>
    <xf numFmtId="0" fontId="2" fillId="0" borderId="0" xfId="0" applyFont="1" applyFill="1">
      <alignment vertical="center"/>
    </xf>
    <xf numFmtId="0" fontId="3" fillId="0" borderId="0" xfId="0" applyFont="1" applyAlignment="1">
      <alignment horizontal="left" vertical="center"/>
    </xf>
    <xf numFmtId="0" fontId="5" fillId="0" borderId="3" xfId="5" applyFont="1" applyBorder="1" applyAlignment="1">
      <alignment horizontal="left" vertical="center"/>
    </xf>
    <xf numFmtId="0" fontId="10" fillId="0" borderId="3" xfId="0" applyFont="1" applyBorder="1" applyAlignment="1">
      <alignment vertical="center" wrapText="1"/>
    </xf>
    <xf numFmtId="0" fontId="7" fillId="0" borderId="3" xfId="2" applyFont="1" applyBorder="1" applyAlignment="1">
      <alignment horizontal="left" vertical="center" wrapText="1"/>
    </xf>
    <xf numFmtId="0" fontId="5" fillId="0" borderId="3" xfId="5" applyFont="1" applyBorder="1" applyAlignment="1">
      <alignment horizontal="center" vertical="center" wrapText="1"/>
    </xf>
    <xf numFmtId="0" fontId="7" fillId="0" borderId="6" xfId="3" applyFont="1" applyFill="1" applyBorder="1" applyAlignment="1">
      <alignment horizontal="left" vertical="center" wrapText="1"/>
    </xf>
    <xf numFmtId="0" fontId="10" fillId="0" borderId="0" xfId="0" applyFont="1">
      <alignment vertical="center"/>
    </xf>
    <xf numFmtId="0" fontId="10" fillId="0" borderId="0" xfId="0" applyFont="1" applyAlignment="1">
      <alignment horizontal="left" vertical="center"/>
    </xf>
    <xf numFmtId="176" fontId="10" fillId="0" borderId="0" xfId="0" applyNumberFormat="1" applyFont="1">
      <alignment vertical="center"/>
    </xf>
    <xf numFmtId="2" fontId="5" fillId="0" borderId="3" xfId="5" applyNumberFormat="1" applyFont="1" applyBorder="1" applyAlignment="1">
      <alignment horizontal="center" vertical="center" wrapText="1"/>
    </xf>
    <xf numFmtId="2" fontId="5" fillId="0" borderId="3" xfId="5" applyNumberFormat="1" applyFont="1" applyBorder="1" applyAlignment="1">
      <alignment vertical="center" wrapText="1"/>
    </xf>
    <xf numFmtId="2" fontId="5" fillId="0" borderId="3" xfId="5" applyNumberFormat="1" applyFont="1" applyBorder="1" applyAlignment="1">
      <alignment horizontal="center" vertical="center"/>
    </xf>
    <xf numFmtId="0" fontId="17" fillId="0" borderId="0" xfId="0" applyFont="1" applyAlignment="1">
      <alignment horizontal="center" vertical="center"/>
    </xf>
    <xf numFmtId="0" fontId="17" fillId="0" borderId="0" xfId="0" applyFont="1">
      <alignment vertical="center"/>
    </xf>
    <xf numFmtId="176" fontId="17" fillId="0" borderId="0" xfId="0" applyNumberFormat="1" applyFont="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176" fontId="3" fillId="0" borderId="3" xfId="0" applyNumberFormat="1" applyFont="1" applyBorder="1" applyAlignment="1">
      <alignment horizontal="center" vertical="center"/>
    </xf>
    <xf numFmtId="0" fontId="24" fillId="0" borderId="1" xfId="0" applyFont="1" applyBorder="1" applyAlignment="1">
      <alignment horizontal="center" vertical="center" wrapText="1"/>
    </xf>
    <xf numFmtId="0" fontId="4" fillId="0" borderId="1" xfId="0" applyFont="1" applyBorder="1" applyAlignment="1">
      <alignment vertical="center" wrapText="1"/>
    </xf>
    <xf numFmtId="176" fontId="4" fillId="0" borderId="1" xfId="0" applyNumberFormat="1" applyFont="1" applyBorder="1" applyAlignment="1">
      <alignment vertical="center" wrapText="1"/>
    </xf>
    <xf numFmtId="0" fontId="25" fillId="0" borderId="5" xfId="0" applyFont="1" applyBorder="1" applyAlignment="1">
      <alignment vertical="top" wrapText="1"/>
    </xf>
    <xf numFmtId="176" fontId="3" fillId="0" borderId="7" xfId="0" applyNumberFormat="1" applyFont="1" applyBorder="1" applyAlignment="1">
      <alignment vertical="top" wrapText="1"/>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176" fontId="10" fillId="0" borderId="0" xfId="0" applyNumberFormat="1" applyFont="1" applyAlignment="1">
      <alignment vertical="center" wrapText="1"/>
    </xf>
    <xf numFmtId="0" fontId="7" fillId="0" borderId="5" xfId="3" applyFont="1" applyFill="1" applyBorder="1" applyAlignment="1">
      <alignment horizontal="center" vertical="center" wrapText="1"/>
    </xf>
    <xf numFmtId="0" fontId="7" fillId="0" borderId="6" xfId="3" applyFont="1" applyFill="1" applyBorder="1" applyAlignment="1">
      <alignment horizontal="center" vertical="center" wrapText="1"/>
    </xf>
    <xf numFmtId="176" fontId="7" fillId="0" borderId="6" xfId="3" applyNumberFormat="1" applyFont="1" applyFill="1" applyBorder="1" applyAlignment="1">
      <alignment horizontal="center" vertical="center" wrapText="1"/>
    </xf>
    <xf numFmtId="176" fontId="7" fillId="0" borderId="7" xfId="3" applyNumberFormat="1" applyFont="1" applyFill="1" applyBorder="1" applyAlignment="1">
      <alignment horizontal="center"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10" fillId="0" borderId="0" xfId="0" applyFont="1" applyFill="1" applyAlignment="1">
      <alignment vertical="center" wrapText="1"/>
    </xf>
    <xf numFmtId="176" fontId="10" fillId="0" borderId="0" xfId="0" applyNumberFormat="1" applyFont="1" applyFill="1" applyAlignment="1">
      <alignment vertical="center" wrapText="1"/>
    </xf>
    <xf numFmtId="49" fontId="9" fillId="2" borderId="1" xfId="2" applyNumberFormat="1" applyFont="1" applyFill="1" applyBorder="1" applyAlignment="1">
      <alignment horizontal="center" vertical="center"/>
    </xf>
    <xf numFmtId="0" fontId="9" fillId="2" borderId="1" xfId="2" applyFont="1" applyFill="1" applyBorder="1" applyAlignment="1">
      <alignment horizontal="center" vertical="center"/>
    </xf>
    <xf numFmtId="0" fontId="6" fillId="0" borderId="5" xfId="7" applyFont="1" applyFill="1" applyBorder="1" applyAlignment="1" applyProtection="1">
      <alignment horizontal="center" vertical="center" wrapText="1"/>
      <protection locked="0"/>
    </xf>
    <xf numFmtId="0" fontId="6" fillId="0" borderId="6" xfId="7" applyFont="1" applyFill="1" applyBorder="1" applyAlignment="1" applyProtection="1">
      <alignment horizontal="center" vertical="center" wrapText="1"/>
      <protection locked="0"/>
    </xf>
    <xf numFmtId="0" fontId="6" fillId="0" borderId="7" xfId="7" applyFont="1" applyFill="1" applyBorder="1" applyAlignment="1" applyProtection="1">
      <alignment horizontal="center" vertical="center" wrapText="1"/>
      <protection locked="0"/>
    </xf>
    <xf numFmtId="0" fontId="15" fillId="2" borderId="3" xfId="2" applyFont="1" applyFill="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7" fillId="0" borderId="3" xfId="3" applyFont="1" applyFill="1" applyBorder="1" applyAlignment="1">
      <alignment horizontal="center" vertical="center" wrapText="1"/>
    </xf>
    <xf numFmtId="176" fontId="7" fillId="0" borderId="3" xfId="3" applyNumberFormat="1" applyFont="1" applyFill="1" applyBorder="1" applyAlignment="1">
      <alignment horizontal="center" vertical="center" wrapText="1"/>
    </xf>
  </cellXfs>
  <cellStyles count="9">
    <cellStyle name="_ET_STYLE_NoName_00_ 2 2" xfId="1"/>
    <cellStyle name="常规" xfId="0" builtinId="0"/>
    <cellStyle name="常规 2" xfId="2"/>
    <cellStyle name="常规 2 10" xfId="3"/>
    <cellStyle name="常规 3" xfId="4"/>
    <cellStyle name="常规 43" xfId="5"/>
    <cellStyle name="常规_9000" xfId="6"/>
    <cellStyle name="常规_Sheet1" xfId="7"/>
    <cellStyle name="常规_Sheet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C10"/>
  <sheetViews>
    <sheetView tabSelected="1" view="pageBreakPreview" zoomScale="130" zoomScaleSheetLayoutView="130" workbookViewId="0">
      <selection activeCell="B14" sqref="B14"/>
    </sheetView>
  </sheetViews>
  <sheetFormatPr defaultColWidth="9" defaultRowHeight="20.25"/>
  <cols>
    <col min="1" max="1" width="12.375" style="96" customWidth="1"/>
    <col min="2" max="2" width="49.125" style="97" customWidth="1"/>
    <col min="3" max="3" width="23.375" style="98" customWidth="1"/>
    <col min="4" max="4" width="15.125" style="97" customWidth="1"/>
    <col min="5" max="16384" width="9" style="97"/>
  </cols>
  <sheetData>
    <row r="1" spans="1:3" ht="60" customHeight="1">
      <c r="A1" s="104" t="s">
        <v>156</v>
      </c>
      <c r="B1" s="105"/>
      <c r="C1" s="106"/>
    </row>
    <row r="2" spans="1:3" s="96" customFormat="1">
      <c r="A2" s="99" t="s">
        <v>0</v>
      </c>
      <c r="B2" s="99" t="s">
        <v>1</v>
      </c>
      <c r="C2" s="100" t="s">
        <v>2</v>
      </c>
    </row>
    <row r="3" spans="1:3">
      <c r="A3" s="101">
        <v>1</v>
      </c>
      <c r="B3" s="102" t="s">
        <v>3</v>
      </c>
      <c r="C3" s="103"/>
    </row>
    <row r="4" spans="1:3">
      <c r="A4" s="101">
        <v>2</v>
      </c>
      <c r="B4" s="102" t="s">
        <v>4</v>
      </c>
      <c r="C4" s="103"/>
    </row>
    <row r="5" spans="1:3">
      <c r="A5" s="101">
        <v>3</v>
      </c>
      <c r="B5" s="102" t="s">
        <v>5</v>
      </c>
      <c r="C5" s="103"/>
    </row>
    <row r="6" spans="1:3">
      <c r="A6" s="101">
        <v>4</v>
      </c>
      <c r="B6" s="102" t="s">
        <v>6</v>
      </c>
      <c r="C6" s="103"/>
    </row>
    <row r="7" spans="1:3">
      <c r="A7" s="101">
        <v>5</v>
      </c>
      <c r="B7" s="102" t="s">
        <v>7</v>
      </c>
      <c r="C7" s="103"/>
    </row>
    <row r="8" spans="1:3">
      <c r="A8" s="101">
        <v>6</v>
      </c>
      <c r="B8" s="102" t="s">
        <v>8</v>
      </c>
      <c r="C8" s="103"/>
    </row>
    <row r="9" spans="1:3">
      <c r="A9" s="101">
        <v>7</v>
      </c>
      <c r="B9" s="102" t="s">
        <v>9</v>
      </c>
      <c r="C9" s="103"/>
    </row>
    <row r="10" spans="1:3" ht="101.1" customHeight="1">
      <c r="A10" s="101" t="s">
        <v>10</v>
      </c>
      <c r="B10" s="107" t="s">
        <v>155</v>
      </c>
      <c r="C10" s="108"/>
    </row>
  </sheetData>
  <mergeCells count="2">
    <mergeCell ref="A1:C1"/>
    <mergeCell ref="B10:C10"/>
  </mergeCells>
  <phoneticPr fontId="23"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6"/>
  <sheetViews>
    <sheetView view="pageBreakPreview" topLeftCell="A7" zoomScale="85" zoomScaleNormal="85" workbookViewId="0">
      <selection activeCell="G4" sqref="G4:H14"/>
    </sheetView>
  </sheetViews>
  <sheetFormatPr defaultColWidth="9" defaultRowHeight="63" customHeight="1"/>
  <cols>
    <col min="1" max="1" width="5.375" style="3" customWidth="1"/>
    <col min="2" max="2" width="15.5" style="84" customWidth="1"/>
    <col min="3" max="3" width="15.5" style="3" customWidth="1"/>
    <col min="4" max="4" width="78.125" style="3" customWidth="1"/>
    <col min="5" max="5" width="12.5" style="3" customWidth="1"/>
    <col min="6" max="8" width="12.5" style="4" customWidth="1"/>
    <col min="9" max="9" width="12.5" style="3" customWidth="1"/>
    <col min="10" max="10" width="12.875"/>
    <col min="11" max="11" width="12.625"/>
    <col min="13" max="13" width="12.875"/>
  </cols>
  <sheetData>
    <row r="1" spans="1:9" ht="60" customHeight="1">
      <c r="A1" s="109" t="s">
        <v>11</v>
      </c>
      <c r="B1" s="110"/>
      <c r="C1" s="109"/>
      <c r="D1" s="109"/>
      <c r="E1" s="109"/>
      <c r="F1" s="111"/>
      <c r="G1" s="111"/>
      <c r="H1" s="111"/>
      <c r="I1" s="109"/>
    </row>
    <row r="2" spans="1:9" s="2" customFormat="1" ht="29.1" customHeight="1">
      <c r="A2" s="112" t="s">
        <v>12</v>
      </c>
      <c r="B2" s="113"/>
      <c r="C2" s="112"/>
      <c r="D2" s="112"/>
      <c r="E2" s="112"/>
      <c r="F2" s="114"/>
      <c r="G2" s="114"/>
      <c r="H2" s="114"/>
      <c r="I2" s="112"/>
    </row>
    <row r="3" spans="1:9" s="2" customFormat="1" ht="39.950000000000003" customHeight="1">
      <c r="A3" s="8" t="s">
        <v>0</v>
      </c>
      <c r="B3" s="85" t="s">
        <v>13</v>
      </c>
      <c r="C3" s="8" t="s">
        <v>14</v>
      </c>
      <c r="D3" s="8" t="s">
        <v>15</v>
      </c>
      <c r="E3" s="8" t="s">
        <v>16</v>
      </c>
      <c r="F3" s="18" t="s">
        <v>17</v>
      </c>
      <c r="G3" s="72" t="s">
        <v>18</v>
      </c>
      <c r="H3" s="18" t="s">
        <v>19</v>
      </c>
      <c r="I3" s="8" t="s">
        <v>10</v>
      </c>
    </row>
    <row r="4" spans="1:9" s="2" customFormat="1" ht="408.95" customHeight="1">
      <c r="A4" s="8">
        <v>1</v>
      </c>
      <c r="B4" s="10" t="s">
        <v>147</v>
      </c>
      <c r="C4" s="73" t="s">
        <v>20</v>
      </c>
      <c r="D4" s="74" t="s">
        <v>148</v>
      </c>
      <c r="E4" s="73" t="s">
        <v>22</v>
      </c>
      <c r="F4" s="18">
        <v>7.9871999999999996</v>
      </c>
      <c r="G4" s="18"/>
      <c r="H4" s="18"/>
      <c r="I4" s="93"/>
    </row>
    <row r="5" spans="1:9" s="2" customFormat="1" ht="180">
      <c r="A5" s="8">
        <v>2</v>
      </c>
      <c r="B5" s="10" t="s">
        <v>23</v>
      </c>
      <c r="C5" s="73" t="s">
        <v>20</v>
      </c>
      <c r="D5" s="86" t="s">
        <v>24</v>
      </c>
      <c r="E5" s="73" t="s">
        <v>25</v>
      </c>
      <c r="F5" s="18">
        <v>24</v>
      </c>
      <c r="G5" s="18"/>
      <c r="H5" s="18"/>
      <c r="I5" s="94"/>
    </row>
    <row r="6" spans="1:9" s="2" customFormat="1" ht="60">
      <c r="A6" s="8">
        <v>3</v>
      </c>
      <c r="B6" s="10" t="s">
        <v>26</v>
      </c>
      <c r="C6" s="73" t="s">
        <v>20</v>
      </c>
      <c r="D6" s="10" t="s">
        <v>27</v>
      </c>
      <c r="E6" s="73" t="s">
        <v>28</v>
      </c>
      <c r="F6" s="18">
        <v>40</v>
      </c>
      <c r="G6" s="18"/>
      <c r="H6" s="18"/>
      <c r="I6" s="94"/>
    </row>
    <row r="7" spans="1:9" s="2" customFormat="1" ht="84">
      <c r="A7" s="8">
        <v>4</v>
      </c>
      <c r="B7" s="10" t="s">
        <v>29</v>
      </c>
      <c r="C7" s="73" t="s">
        <v>20</v>
      </c>
      <c r="D7" s="87" t="s">
        <v>30</v>
      </c>
      <c r="E7" s="73" t="s">
        <v>28</v>
      </c>
      <c r="F7" s="18">
        <v>1</v>
      </c>
      <c r="G7" s="18"/>
      <c r="H7" s="18"/>
      <c r="I7" s="95"/>
    </row>
    <row r="8" spans="1:9" s="2" customFormat="1" ht="45" customHeight="1">
      <c r="A8" s="8">
        <v>5</v>
      </c>
      <c r="B8" s="10" t="s">
        <v>31</v>
      </c>
      <c r="C8" s="73" t="s">
        <v>20</v>
      </c>
      <c r="D8" s="60" t="s">
        <v>32</v>
      </c>
      <c r="E8" s="73" t="s">
        <v>33</v>
      </c>
      <c r="F8" s="18">
        <v>1</v>
      </c>
      <c r="G8" s="18"/>
      <c r="H8" s="18"/>
      <c r="I8" s="95"/>
    </row>
    <row r="9" spans="1:9" s="2" customFormat="1" ht="45" customHeight="1">
      <c r="A9" s="8">
        <v>6</v>
      </c>
      <c r="B9" s="10" t="s">
        <v>34</v>
      </c>
      <c r="C9" s="73" t="s">
        <v>35</v>
      </c>
      <c r="D9" s="60" t="s">
        <v>36</v>
      </c>
      <c r="E9" s="73" t="s">
        <v>37</v>
      </c>
      <c r="F9" s="18">
        <v>1</v>
      </c>
      <c r="G9" s="18"/>
      <c r="H9" s="18"/>
      <c r="I9" s="95"/>
    </row>
    <row r="10" spans="1:9" s="2" customFormat="1" ht="45" customHeight="1">
      <c r="A10" s="8">
        <v>7</v>
      </c>
      <c r="B10" s="10" t="s">
        <v>38</v>
      </c>
      <c r="C10" s="73" t="s">
        <v>35</v>
      </c>
      <c r="D10" s="60" t="s">
        <v>39</v>
      </c>
      <c r="E10" s="73" t="s">
        <v>40</v>
      </c>
      <c r="F10" s="18">
        <v>40</v>
      </c>
      <c r="G10" s="18"/>
      <c r="H10" s="18"/>
      <c r="I10" s="95"/>
    </row>
    <row r="11" spans="1:9" s="2" customFormat="1" ht="216">
      <c r="A11" s="8">
        <v>8</v>
      </c>
      <c r="B11" s="10" t="s">
        <v>41</v>
      </c>
      <c r="C11" s="8" t="s">
        <v>35</v>
      </c>
      <c r="D11" s="10" t="s">
        <v>42</v>
      </c>
      <c r="E11" s="73" t="s">
        <v>28</v>
      </c>
      <c r="F11" s="18">
        <v>1</v>
      </c>
      <c r="G11" s="62"/>
      <c r="H11" s="18"/>
      <c r="I11" s="95"/>
    </row>
    <row r="12" spans="1:9" s="2" customFormat="1" ht="45" customHeight="1">
      <c r="A12" s="8">
        <v>9</v>
      </c>
      <c r="B12" s="10" t="s">
        <v>43</v>
      </c>
      <c r="C12" s="8" t="s">
        <v>44</v>
      </c>
      <c r="D12" s="10" t="s">
        <v>45</v>
      </c>
      <c r="E12" s="73" t="s">
        <v>22</v>
      </c>
      <c r="F12" s="18">
        <v>7.9870000000000001</v>
      </c>
      <c r="G12" s="18"/>
      <c r="H12" s="18"/>
      <c r="I12" s="95"/>
    </row>
    <row r="13" spans="1:9" s="2" customFormat="1" ht="45" customHeight="1">
      <c r="A13" s="8">
        <v>10</v>
      </c>
      <c r="B13" s="10" t="s">
        <v>46</v>
      </c>
      <c r="C13" s="88" t="s">
        <v>47</v>
      </c>
      <c r="D13" s="10" t="s">
        <v>48</v>
      </c>
      <c r="E13" s="73" t="s">
        <v>22</v>
      </c>
      <c r="F13" s="18">
        <v>7.9870000000000001</v>
      </c>
      <c r="G13" s="18"/>
      <c r="H13" s="18"/>
      <c r="I13" s="95"/>
    </row>
    <row r="14" spans="1:9" s="2" customFormat="1" ht="45" customHeight="1">
      <c r="A14" s="8">
        <v>11</v>
      </c>
      <c r="B14" s="10" t="s">
        <v>149</v>
      </c>
      <c r="C14" s="88"/>
      <c r="D14" s="10" t="s">
        <v>150</v>
      </c>
      <c r="E14" s="73" t="s">
        <v>22</v>
      </c>
      <c r="F14" s="18">
        <v>7.9870000000000001</v>
      </c>
      <c r="G14" s="18"/>
      <c r="H14" s="18"/>
      <c r="I14" s="95"/>
    </row>
    <row r="15" spans="1:9" s="2" customFormat="1" ht="45" customHeight="1">
      <c r="A15" s="54">
        <v>12</v>
      </c>
      <c r="B15" s="89" t="s">
        <v>50</v>
      </c>
      <c r="C15" s="115"/>
      <c r="D15" s="116"/>
      <c r="E15" s="116"/>
      <c r="F15" s="117"/>
      <c r="G15" s="118"/>
      <c r="H15" s="65">
        <f>SUM(H4:H14)</f>
        <v>0</v>
      </c>
      <c r="I15" s="71"/>
    </row>
    <row r="16" spans="1:9" ht="63" customHeight="1">
      <c r="A16" s="90"/>
      <c r="B16" s="91"/>
      <c r="C16" s="90"/>
      <c r="D16" s="90"/>
      <c r="E16" s="90"/>
      <c r="F16" s="92"/>
      <c r="G16" s="92"/>
      <c r="H16" s="92"/>
      <c r="I16" s="90"/>
    </row>
  </sheetData>
  <mergeCells count="3">
    <mergeCell ref="A1:I1"/>
    <mergeCell ref="A2:I2"/>
    <mergeCell ref="C15:G15"/>
  </mergeCells>
  <phoneticPr fontId="23" type="noConversion"/>
  <pageMargins left="0.70069444444444495" right="0.70069444444444495" top="0.75138888888888899" bottom="0.75138888888888899" header="0.29861111111111099" footer="0.29861111111111099"/>
  <pageSetup paperSize="9" scale="75" orientation="landscape" r:id="rId1"/>
</worksheet>
</file>

<file path=xl/worksheets/sheet3.xml><?xml version="1.0" encoding="utf-8"?>
<worksheet xmlns="http://schemas.openxmlformats.org/spreadsheetml/2006/main" xmlns:r="http://schemas.openxmlformats.org/officeDocument/2006/relationships">
  <dimension ref="A1:I15"/>
  <sheetViews>
    <sheetView view="pageBreakPreview" zoomScale="85" zoomScaleNormal="85" workbookViewId="0">
      <selection activeCell="G4" sqref="G4:H14"/>
    </sheetView>
  </sheetViews>
  <sheetFormatPr defaultColWidth="9" defaultRowHeight="63" customHeight="1"/>
  <cols>
    <col min="1" max="1" width="5.375" style="3" customWidth="1"/>
    <col min="2" max="3" width="15.5" style="3" customWidth="1"/>
    <col min="4" max="4" width="78.25" style="3" customWidth="1"/>
    <col min="5" max="5" width="12.5" style="3" customWidth="1"/>
    <col min="6" max="9" width="12.5" style="4" customWidth="1"/>
    <col min="10" max="10" width="12.875"/>
    <col min="11" max="11" width="12.625"/>
    <col min="13" max="13" width="12.875"/>
  </cols>
  <sheetData>
    <row r="1" spans="1:9" ht="60" customHeight="1">
      <c r="A1" s="109" t="s">
        <v>51</v>
      </c>
      <c r="B1" s="109"/>
      <c r="C1" s="109"/>
      <c r="D1" s="109"/>
      <c r="E1" s="109"/>
      <c r="F1" s="111"/>
      <c r="G1" s="111"/>
      <c r="H1" s="111"/>
      <c r="I1" s="111"/>
    </row>
    <row r="2" spans="1:9" s="2" customFormat="1" ht="29.1" customHeight="1">
      <c r="A2" s="119" t="s">
        <v>52</v>
      </c>
      <c r="B2" s="119"/>
      <c r="C2" s="119"/>
      <c r="D2" s="119"/>
      <c r="E2" s="119"/>
      <c r="F2" s="120"/>
      <c r="G2" s="120"/>
      <c r="H2" s="120"/>
      <c r="I2" s="120"/>
    </row>
    <row r="3" spans="1:9" s="2" customFormat="1" ht="39.950000000000003" customHeight="1">
      <c r="A3" s="8" t="s">
        <v>0</v>
      </c>
      <c r="B3" s="8" t="s">
        <v>13</v>
      </c>
      <c r="C3" s="8" t="s">
        <v>14</v>
      </c>
      <c r="D3" s="8" t="s">
        <v>15</v>
      </c>
      <c r="E3" s="8" t="s">
        <v>16</v>
      </c>
      <c r="F3" s="18" t="s">
        <v>17</v>
      </c>
      <c r="G3" s="72" t="s">
        <v>18</v>
      </c>
      <c r="H3" s="18" t="s">
        <v>19</v>
      </c>
      <c r="I3" s="18" t="s">
        <v>10</v>
      </c>
    </row>
    <row r="4" spans="1:9" s="2" customFormat="1" ht="360">
      <c r="A4" s="8">
        <v>1</v>
      </c>
      <c r="B4" s="9" t="s">
        <v>147</v>
      </c>
      <c r="C4" s="73" t="s">
        <v>20</v>
      </c>
      <c r="D4" s="76" t="s">
        <v>154</v>
      </c>
      <c r="E4" s="9" t="s">
        <v>22</v>
      </c>
      <c r="F4" s="12">
        <v>2.8672</v>
      </c>
      <c r="G4" s="18"/>
      <c r="H4" s="12"/>
      <c r="I4" s="81"/>
    </row>
    <row r="5" spans="1:9" s="2" customFormat="1" ht="180">
      <c r="A5" s="8">
        <v>2</v>
      </c>
      <c r="B5" s="9" t="s">
        <v>23</v>
      </c>
      <c r="C5" s="73" t="s">
        <v>20</v>
      </c>
      <c r="D5" s="76" t="s">
        <v>24</v>
      </c>
      <c r="E5" s="9" t="s">
        <v>25</v>
      </c>
      <c r="F5" s="12">
        <v>7</v>
      </c>
      <c r="G5" s="12"/>
      <c r="H5" s="12"/>
      <c r="I5" s="82"/>
    </row>
    <row r="6" spans="1:9" s="2" customFormat="1" ht="60">
      <c r="A6" s="8">
        <v>3</v>
      </c>
      <c r="B6" s="9" t="s">
        <v>26</v>
      </c>
      <c r="C6" s="73" t="s">
        <v>20</v>
      </c>
      <c r="D6" s="15" t="s">
        <v>27</v>
      </c>
      <c r="E6" s="9" t="s">
        <v>28</v>
      </c>
      <c r="F6" s="12">
        <v>14</v>
      </c>
      <c r="G6" s="12"/>
      <c r="H6" s="12"/>
      <c r="I6" s="82"/>
    </row>
    <row r="7" spans="1:9" s="2" customFormat="1" ht="72">
      <c r="A7" s="8">
        <v>4</v>
      </c>
      <c r="B7" s="9" t="s">
        <v>29</v>
      </c>
      <c r="C7" s="73" t="s">
        <v>20</v>
      </c>
      <c r="D7" s="77" t="s">
        <v>53</v>
      </c>
      <c r="E7" s="9" t="s">
        <v>28</v>
      </c>
      <c r="F7" s="12">
        <v>1</v>
      </c>
      <c r="G7" s="12"/>
      <c r="H7" s="12"/>
      <c r="I7" s="18"/>
    </row>
    <row r="8" spans="1:9" s="2" customFormat="1" ht="63" customHeight="1">
      <c r="A8" s="8">
        <v>5</v>
      </c>
      <c r="B8" s="9" t="s">
        <v>31</v>
      </c>
      <c r="C8" s="73" t="s">
        <v>20</v>
      </c>
      <c r="D8" s="13" t="s">
        <v>32</v>
      </c>
      <c r="E8" s="9" t="s">
        <v>33</v>
      </c>
      <c r="F8" s="12">
        <v>1</v>
      </c>
      <c r="G8" s="12"/>
      <c r="H8" s="12"/>
      <c r="I8" s="18" t="s">
        <v>54</v>
      </c>
    </row>
    <row r="9" spans="1:9" s="2" customFormat="1" ht="63" customHeight="1">
      <c r="A9" s="8">
        <v>6</v>
      </c>
      <c r="B9" s="9" t="s">
        <v>34</v>
      </c>
      <c r="C9" s="9" t="s">
        <v>35</v>
      </c>
      <c r="D9" s="13" t="s">
        <v>36</v>
      </c>
      <c r="E9" s="9" t="s">
        <v>37</v>
      </c>
      <c r="F9" s="12">
        <v>1</v>
      </c>
      <c r="G9" s="12"/>
      <c r="H9" s="12"/>
      <c r="I9" s="18"/>
    </row>
    <row r="10" spans="1:9" s="2" customFormat="1" ht="63" customHeight="1">
      <c r="A10" s="8">
        <v>7</v>
      </c>
      <c r="B10" s="9" t="s">
        <v>38</v>
      </c>
      <c r="C10" s="9" t="s">
        <v>35</v>
      </c>
      <c r="D10" s="13" t="s">
        <v>55</v>
      </c>
      <c r="E10" s="9" t="s">
        <v>40</v>
      </c>
      <c r="F10" s="12">
        <v>40</v>
      </c>
      <c r="G10" s="12"/>
      <c r="H10" s="12"/>
      <c r="I10" s="18"/>
    </row>
    <row r="11" spans="1:9" s="2" customFormat="1" ht="216">
      <c r="A11" s="8">
        <v>8</v>
      </c>
      <c r="B11" s="9" t="s">
        <v>41</v>
      </c>
      <c r="C11" s="79" t="s">
        <v>35</v>
      </c>
      <c r="D11" s="10" t="s">
        <v>42</v>
      </c>
      <c r="E11" s="9" t="s">
        <v>28</v>
      </c>
      <c r="F11" s="12">
        <v>1</v>
      </c>
      <c r="G11" s="78"/>
      <c r="H11" s="12"/>
      <c r="I11" s="18"/>
    </row>
    <row r="12" spans="1:9" s="2" customFormat="1" ht="63" customHeight="1">
      <c r="A12" s="8">
        <v>9</v>
      </c>
      <c r="B12" s="9" t="s">
        <v>43</v>
      </c>
      <c r="C12" s="79" t="s">
        <v>44</v>
      </c>
      <c r="D12" s="15" t="s">
        <v>45</v>
      </c>
      <c r="E12" s="9" t="s">
        <v>22</v>
      </c>
      <c r="F12" s="12">
        <v>2.8672</v>
      </c>
      <c r="G12" s="12"/>
      <c r="H12" s="12"/>
      <c r="I12" s="18"/>
    </row>
    <row r="13" spans="1:9" s="2" customFormat="1" ht="63" customHeight="1">
      <c r="A13" s="8">
        <v>10</v>
      </c>
      <c r="B13" s="9" t="s">
        <v>46</v>
      </c>
      <c r="C13" s="80" t="s">
        <v>47</v>
      </c>
      <c r="D13" s="15" t="s">
        <v>48</v>
      </c>
      <c r="E13" s="9" t="s">
        <v>22</v>
      </c>
      <c r="F13" s="12">
        <v>2.8672</v>
      </c>
      <c r="G13" s="12"/>
      <c r="H13" s="12"/>
      <c r="I13" s="18"/>
    </row>
    <row r="14" spans="1:9" s="2" customFormat="1" ht="63" customHeight="1">
      <c r="A14" s="8">
        <v>11</v>
      </c>
      <c r="B14" s="10" t="s">
        <v>149</v>
      </c>
      <c r="C14" s="80"/>
      <c r="D14" s="15" t="s">
        <v>49</v>
      </c>
      <c r="E14" s="9" t="s">
        <v>22</v>
      </c>
      <c r="F14" s="12">
        <v>3.6863999999999999</v>
      </c>
      <c r="G14" s="12"/>
      <c r="H14" s="12"/>
      <c r="I14" s="18"/>
    </row>
    <row r="15" spans="1:9" s="83" customFormat="1" ht="27" customHeight="1">
      <c r="A15" s="54">
        <v>12</v>
      </c>
      <c r="B15" s="64" t="s">
        <v>50</v>
      </c>
      <c r="C15" s="115"/>
      <c r="D15" s="116"/>
      <c r="E15" s="116"/>
      <c r="F15" s="117"/>
      <c r="G15" s="118"/>
      <c r="H15" s="17">
        <f>SUM(H4:H14)</f>
        <v>0</v>
      </c>
      <c r="I15" s="20"/>
    </row>
  </sheetData>
  <mergeCells count="3">
    <mergeCell ref="A1:I1"/>
    <mergeCell ref="A2:I2"/>
    <mergeCell ref="C15:G15"/>
  </mergeCells>
  <phoneticPr fontId="23" type="noConversion"/>
  <pageMargins left="0.75138888888888899" right="0.75138888888888899" top="1" bottom="1" header="0.5" footer="0.5"/>
  <pageSetup paperSize="9" scale="74" orientation="landscape" r:id="rId1"/>
  <rowBreaks count="4" manualBreakCount="4">
    <brk id="4" max="16383" man="1"/>
    <brk id="9" max="16383" man="1"/>
    <brk id="15" max="16383" man="1"/>
    <brk id="15" max="16383" man="1"/>
  </rowBreaks>
</worksheet>
</file>

<file path=xl/worksheets/sheet4.xml><?xml version="1.0" encoding="utf-8"?>
<worksheet xmlns="http://schemas.openxmlformats.org/spreadsheetml/2006/main" xmlns:r="http://schemas.openxmlformats.org/officeDocument/2006/relationships">
  <dimension ref="A1:I15"/>
  <sheetViews>
    <sheetView view="pageBreakPreview" topLeftCell="A10" zoomScaleNormal="70" workbookViewId="0">
      <selection activeCell="F20" sqref="F20"/>
    </sheetView>
  </sheetViews>
  <sheetFormatPr defaultColWidth="9" defaultRowHeight="63" customHeight="1"/>
  <cols>
    <col min="1" max="1" width="5.375" customWidth="1"/>
    <col min="2" max="3" width="15.5" customWidth="1"/>
    <col min="4" max="4" width="78.25" customWidth="1"/>
    <col min="5" max="9" width="12.5" style="53" customWidth="1"/>
    <col min="10" max="10" width="12.875"/>
    <col min="11" max="11" width="12.625"/>
    <col min="13" max="13" width="12.875"/>
  </cols>
  <sheetData>
    <row r="1" spans="1:9" ht="60" customHeight="1">
      <c r="A1" s="109" t="s">
        <v>56</v>
      </c>
      <c r="B1" s="109"/>
      <c r="C1" s="109"/>
      <c r="D1" s="109"/>
      <c r="E1" s="111"/>
      <c r="F1" s="111"/>
      <c r="G1" s="111"/>
      <c r="H1" s="111"/>
      <c r="I1" s="111"/>
    </row>
    <row r="2" spans="1:9" s="2" customFormat="1" ht="29.1" customHeight="1">
      <c r="A2" s="119" t="s">
        <v>57</v>
      </c>
      <c r="B2" s="119"/>
      <c r="C2" s="119"/>
      <c r="D2" s="119"/>
      <c r="E2" s="120"/>
      <c r="F2" s="120"/>
      <c r="G2" s="120"/>
      <c r="H2" s="120"/>
      <c r="I2" s="120"/>
    </row>
    <row r="3" spans="1:9" s="2" customFormat="1" ht="39.950000000000003" customHeight="1">
      <c r="A3" s="8" t="s">
        <v>0</v>
      </c>
      <c r="B3" s="8" t="s">
        <v>13</v>
      </c>
      <c r="C3" s="8" t="s">
        <v>14</v>
      </c>
      <c r="D3" s="8" t="s">
        <v>15</v>
      </c>
      <c r="E3" s="18" t="s">
        <v>16</v>
      </c>
      <c r="F3" s="18" t="s">
        <v>17</v>
      </c>
      <c r="G3" s="72" t="s">
        <v>18</v>
      </c>
      <c r="H3" s="18" t="s">
        <v>19</v>
      </c>
      <c r="I3" s="18" t="s">
        <v>10</v>
      </c>
    </row>
    <row r="4" spans="1:9" s="2" customFormat="1" ht="360">
      <c r="A4" s="8">
        <v>1</v>
      </c>
      <c r="B4" s="9" t="s">
        <v>147</v>
      </c>
      <c r="C4" s="73" t="s">
        <v>20</v>
      </c>
      <c r="D4" s="74" t="s">
        <v>21</v>
      </c>
      <c r="E4" s="75" t="s">
        <v>22</v>
      </c>
      <c r="F4" s="12">
        <v>3.6863999999999999</v>
      </c>
      <c r="G4" s="18"/>
      <c r="H4" s="12"/>
      <c r="I4" s="81"/>
    </row>
    <row r="5" spans="1:9" s="2" customFormat="1" ht="180">
      <c r="A5" s="8">
        <v>2</v>
      </c>
      <c r="B5" s="9" t="s">
        <v>23</v>
      </c>
      <c r="C5" s="73" t="s">
        <v>20</v>
      </c>
      <c r="D5" s="76" t="s">
        <v>24</v>
      </c>
      <c r="E5" s="75" t="s">
        <v>25</v>
      </c>
      <c r="F5" s="12">
        <v>8</v>
      </c>
      <c r="G5" s="12"/>
      <c r="H5" s="12"/>
      <c r="I5" s="82"/>
    </row>
    <row r="6" spans="1:9" s="2" customFormat="1" ht="60">
      <c r="A6" s="8">
        <v>3</v>
      </c>
      <c r="B6" s="9" t="s">
        <v>26</v>
      </c>
      <c r="C6" s="73" t="s">
        <v>20</v>
      </c>
      <c r="D6" s="15" t="s">
        <v>27</v>
      </c>
      <c r="E6" s="75" t="s">
        <v>28</v>
      </c>
      <c r="F6" s="12">
        <v>18</v>
      </c>
      <c r="G6" s="12"/>
      <c r="H6" s="12"/>
      <c r="I6" s="82"/>
    </row>
    <row r="7" spans="1:9" s="2" customFormat="1" ht="72">
      <c r="A7" s="8">
        <v>4</v>
      </c>
      <c r="B7" s="9" t="s">
        <v>29</v>
      </c>
      <c r="C7" s="73" t="s">
        <v>20</v>
      </c>
      <c r="D7" s="77" t="s">
        <v>53</v>
      </c>
      <c r="E7" s="75" t="s">
        <v>28</v>
      </c>
      <c r="F7" s="12">
        <v>1</v>
      </c>
      <c r="G7" s="12"/>
      <c r="H7" s="12"/>
      <c r="I7" s="18"/>
    </row>
    <row r="8" spans="1:9" s="2" customFormat="1" ht="63" customHeight="1">
      <c r="A8" s="8">
        <v>5</v>
      </c>
      <c r="B8" s="9" t="s">
        <v>31</v>
      </c>
      <c r="C8" s="73" t="s">
        <v>20</v>
      </c>
      <c r="D8" s="13" t="s">
        <v>32</v>
      </c>
      <c r="E8" s="75" t="s">
        <v>33</v>
      </c>
      <c r="F8" s="12">
        <v>1</v>
      </c>
      <c r="G8" s="12"/>
      <c r="H8" s="12"/>
      <c r="I8" s="18" t="s">
        <v>54</v>
      </c>
    </row>
    <row r="9" spans="1:9" s="2" customFormat="1" ht="63" customHeight="1">
      <c r="A9" s="8">
        <v>6</v>
      </c>
      <c r="B9" s="9" t="s">
        <v>34</v>
      </c>
      <c r="C9" s="9" t="s">
        <v>35</v>
      </c>
      <c r="D9" s="13" t="s">
        <v>36</v>
      </c>
      <c r="E9" s="75" t="s">
        <v>37</v>
      </c>
      <c r="F9" s="12">
        <v>1</v>
      </c>
      <c r="G9" s="12"/>
      <c r="H9" s="12"/>
      <c r="I9" s="18"/>
    </row>
    <row r="10" spans="1:9" s="2" customFormat="1" ht="63" customHeight="1">
      <c r="A10" s="8">
        <v>7</v>
      </c>
      <c r="B10" s="9" t="s">
        <v>38</v>
      </c>
      <c r="C10" s="9" t="s">
        <v>35</v>
      </c>
      <c r="D10" s="13" t="s">
        <v>55</v>
      </c>
      <c r="E10" s="75" t="s">
        <v>40</v>
      </c>
      <c r="F10" s="12">
        <v>40</v>
      </c>
      <c r="G10" s="12"/>
      <c r="H10" s="12"/>
      <c r="I10" s="18"/>
    </row>
    <row r="11" spans="1:9" s="2" customFormat="1" ht="216">
      <c r="A11" s="8">
        <v>8</v>
      </c>
      <c r="B11" s="9" t="s">
        <v>41</v>
      </c>
      <c r="C11" s="9" t="s">
        <v>35</v>
      </c>
      <c r="D11" s="10" t="s">
        <v>42</v>
      </c>
      <c r="E11" s="75" t="s">
        <v>28</v>
      </c>
      <c r="F11" s="12">
        <v>1</v>
      </c>
      <c r="G11" s="78"/>
      <c r="H11" s="12"/>
      <c r="I11" s="18"/>
    </row>
    <row r="12" spans="1:9" s="2" customFormat="1" ht="63" customHeight="1">
      <c r="A12" s="8">
        <v>9</v>
      </c>
      <c r="B12" s="9" t="s">
        <v>43</v>
      </c>
      <c r="C12" s="79" t="s">
        <v>44</v>
      </c>
      <c r="D12" s="15" t="s">
        <v>45</v>
      </c>
      <c r="E12" s="75" t="s">
        <v>22</v>
      </c>
      <c r="F12" s="12">
        <v>3.6863999999999999</v>
      </c>
      <c r="G12" s="12"/>
      <c r="H12" s="12"/>
      <c r="I12" s="18"/>
    </row>
    <row r="13" spans="1:9" s="2" customFormat="1" ht="63" customHeight="1">
      <c r="A13" s="8">
        <v>10</v>
      </c>
      <c r="B13" s="9" t="s">
        <v>46</v>
      </c>
      <c r="C13" s="80" t="s">
        <v>47</v>
      </c>
      <c r="D13" s="15" t="s">
        <v>48</v>
      </c>
      <c r="E13" s="75" t="s">
        <v>22</v>
      </c>
      <c r="F13" s="12">
        <v>3.6863999999999999</v>
      </c>
      <c r="G13" s="12"/>
      <c r="H13" s="12"/>
      <c r="I13" s="18"/>
    </row>
    <row r="14" spans="1:9" s="2" customFormat="1" ht="63" customHeight="1">
      <c r="A14" s="8">
        <v>11</v>
      </c>
      <c r="B14" s="10" t="s">
        <v>149</v>
      </c>
      <c r="C14" s="80"/>
      <c r="D14" s="15" t="s">
        <v>49</v>
      </c>
      <c r="E14" s="75" t="s">
        <v>22</v>
      </c>
      <c r="F14" s="12">
        <v>3.6863999999999999</v>
      </c>
      <c r="G14" s="12"/>
      <c r="H14" s="12"/>
      <c r="I14" s="18"/>
    </row>
    <row r="15" spans="1:9" s="2" customFormat="1" ht="27" customHeight="1">
      <c r="A15" s="8">
        <v>12</v>
      </c>
      <c r="B15" s="64" t="s">
        <v>50</v>
      </c>
      <c r="C15" s="115"/>
      <c r="D15" s="116"/>
      <c r="E15" s="117"/>
      <c r="F15" s="117"/>
      <c r="G15" s="118"/>
      <c r="H15" s="17">
        <f>SUM(H4:H14)</f>
        <v>0</v>
      </c>
      <c r="I15" s="20"/>
    </row>
  </sheetData>
  <mergeCells count="3">
    <mergeCell ref="A1:I1"/>
    <mergeCell ref="A2:I2"/>
    <mergeCell ref="C15:G15"/>
  </mergeCells>
  <phoneticPr fontId="23" type="noConversion"/>
  <pageMargins left="0.75138888888888899" right="0.75138888888888899" top="1" bottom="1" header="0.5" footer="0.5"/>
  <pageSetup paperSize="9" scale="74" orientation="landscape" r:id="rId1"/>
</worksheet>
</file>

<file path=xl/worksheets/sheet5.xml><?xml version="1.0" encoding="utf-8"?>
<worksheet xmlns="http://schemas.openxmlformats.org/spreadsheetml/2006/main" xmlns:r="http://schemas.openxmlformats.org/officeDocument/2006/relationships">
  <dimension ref="A1:K16"/>
  <sheetViews>
    <sheetView view="pageBreakPreview" topLeftCell="A13" zoomScaleNormal="70" workbookViewId="0">
      <selection activeCell="G4" sqref="G4:H14"/>
    </sheetView>
  </sheetViews>
  <sheetFormatPr defaultColWidth="9" defaultRowHeight="63" customHeight="1"/>
  <cols>
    <col min="1" max="1" width="5.375" customWidth="1"/>
    <col min="2" max="3" width="15.5" customWidth="1"/>
    <col min="4" max="4" width="78.25" customWidth="1"/>
    <col min="5" max="5" width="12.5" customWidth="1"/>
    <col min="6" max="8" width="12.5" style="53" customWidth="1"/>
    <col min="9" max="9" width="12.5" customWidth="1"/>
    <col min="10" max="10" width="12.875"/>
    <col min="11" max="11" width="12.625"/>
    <col min="13" max="13" width="12.875"/>
  </cols>
  <sheetData>
    <row r="1" spans="1:11" ht="60" customHeight="1">
      <c r="A1" s="121" t="s">
        <v>58</v>
      </c>
      <c r="B1" s="121"/>
      <c r="C1" s="121"/>
      <c r="D1" s="121"/>
      <c r="E1" s="121"/>
      <c r="F1" s="122"/>
      <c r="G1" s="122"/>
      <c r="H1" s="122"/>
      <c r="I1" s="121"/>
    </row>
    <row r="2" spans="1:11" s="2" customFormat="1" ht="29.1" customHeight="1">
      <c r="A2" s="123" t="s">
        <v>59</v>
      </c>
      <c r="B2" s="123"/>
      <c r="C2" s="123"/>
      <c r="D2" s="123"/>
      <c r="E2" s="123"/>
      <c r="F2" s="124"/>
      <c r="G2" s="124"/>
      <c r="H2" s="124"/>
      <c r="I2" s="123"/>
      <c r="J2" s="66"/>
      <c r="K2" s="66"/>
    </row>
    <row r="3" spans="1:11" s="2" customFormat="1" ht="39.950000000000003" customHeight="1">
      <c r="A3" s="54" t="s">
        <v>0</v>
      </c>
      <c r="B3" s="54" t="s">
        <v>13</v>
      </c>
      <c r="C3" s="54" t="s">
        <v>14</v>
      </c>
      <c r="D3" s="54" t="s">
        <v>15</v>
      </c>
      <c r="E3" s="54" t="s">
        <v>16</v>
      </c>
      <c r="F3" s="55" t="s">
        <v>17</v>
      </c>
      <c r="G3" s="56" t="s">
        <v>18</v>
      </c>
      <c r="H3" s="55" t="s">
        <v>19</v>
      </c>
      <c r="I3" s="54" t="s">
        <v>10</v>
      </c>
      <c r="J3" s="66"/>
      <c r="K3" s="66"/>
    </row>
    <row r="4" spans="1:11" s="2" customFormat="1" ht="348">
      <c r="A4" s="54">
        <v>1</v>
      </c>
      <c r="B4" s="57" t="s">
        <v>147</v>
      </c>
      <c r="C4" s="57" t="s">
        <v>20</v>
      </c>
      <c r="D4" s="58" t="s">
        <v>60</v>
      </c>
      <c r="E4" s="57" t="s">
        <v>22</v>
      </c>
      <c r="F4" s="55">
        <v>9.984</v>
      </c>
      <c r="G4" s="55"/>
      <c r="H4" s="55"/>
      <c r="I4" s="68"/>
      <c r="J4" s="66"/>
      <c r="K4" s="66"/>
    </row>
    <row r="5" spans="1:11" s="2" customFormat="1" ht="180">
      <c r="A5" s="54">
        <v>2</v>
      </c>
      <c r="B5" s="57" t="s">
        <v>23</v>
      </c>
      <c r="C5" s="57" t="s">
        <v>20</v>
      </c>
      <c r="D5" s="59" t="s">
        <v>24</v>
      </c>
      <c r="E5" s="57" t="s">
        <v>25</v>
      </c>
      <c r="F5" s="55">
        <v>28</v>
      </c>
      <c r="G5" s="55"/>
      <c r="H5" s="55"/>
      <c r="I5" s="69"/>
      <c r="J5" s="66"/>
      <c r="K5" s="66"/>
    </row>
    <row r="6" spans="1:11" s="2" customFormat="1" ht="60">
      <c r="A6" s="54">
        <v>3</v>
      </c>
      <c r="B6" s="57" t="s">
        <v>26</v>
      </c>
      <c r="C6" s="57" t="s">
        <v>20</v>
      </c>
      <c r="D6" s="60" t="s">
        <v>27</v>
      </c>
      <c r="E6" s="57" t="s">
        <v>28</v>
      </c>
      <c r="F6" s="55">
        <v>49</v>
      </c>
      <c r="G6" s="55"/>
      <c r="H6" s="55"/>
      <c r="I6" s="69"/>
      <c r="J6" s="66"/>
      <c r="K6" s="66"/>
    </row>
    <row r="7" spans="1:11" s="2" customFormat="1" ht="84">
      <c r="A7" s="54">
        <v>4</v>
      </c>
      <c r="B7" s="57" t="s">
        <v>29</v>
      </c>
      <c r="C7" s="57" t="s">
        <v>20</v>
      </c>
      <c r="D7" s="61" t="s">
        <v>30</v>
      </c>
      <c r="E7" s="57" t="s">
        <v>28</v>
      </c>
      <c r="F7" s="55">
        <v>1</v>
      </c>
      <c r="G7" s="55"/>
      <c r="H7" s="55"/>
      <c r="I7" s="70"/>
      <c r="J7" s="66"/>
      <c r="K7" s="66"/>
    </row>
    <row r="8" spans="1:11" s="2" customFormat="1" ht="63" customHeight="1">
      <c r="A8" s="54">
        <v>5</v>
      </c>
      <c r="B8" s="57" t="s">
        <v>31</v>
      </c>
      <c r="C8" s="57" t="s">
        <v>20</v>
      </c>
      <c r="D8" s="60" t="s">
        <v>32</v>
      </c>
      <c r="E8" s="57" t="s">
        <v>33</v>
      </c>
      <c r="F8" s="55">
        <v>1</v>
      </c>
      <c r="G8" s="55"/>
      <c r="H8" s="55"/>
      <c r="I8" s="70" t="s">
        <v>54</v>
      </c>
      <c r="J8" s="66"/>
      <c r="K8" s="66"/>
    </row>
    <row r="9" spans="1:11" s="2" customFormat="1" ht="63" customHeight="1">
      <c r="A9" s="54">
        <v>6</v>
      </c>
      <c r="B9" s="57" t="s">
        <v>34</v>
      </c>
      <c r="C9" s="57" t="s">
        <v>35</v>
      </c>
      <c r="D9" s="60" t="s">
        <v>36</v>
      </c>
      <c r="E9" s="57" t="s">
        <v>37</v>
      </c>
      <c r="F9" s="55">
        <v>1</v>
      </c>
      <c r="G9" s="55"/>
      <c r="H9" s="55"/>
      <c r="I9" s="70"/>
      <c r="J9" s="66"/>
      <c r="K9" s="66"/>
    </row>
    <row r="10" spans="1:11" s="2" customFormat="1" ht="63" customHeight="1">
      <c r="A10" s="54">
        <v>7</v>
      </c>
      <c r="B10" s="57" t="s">
        <v>38</v>
      </c>
      <c r="C10" s="57" t="s">
        <v>35</v>
      </c>
      <c r="D10" s="60" t="s">
        <v>39</v>
      </c>
      <c r="E10" s="57" t="s">
        <v>40</v>
      </c>
      <c r="F10" s="55">
        <v>40</v>
      </c>
      <c r="G10" s="55"/>
      <c r="H10" s="55"/>
      <c r="I10" s="70"/>
      <c r="J10" s="66"/>
      <c r="K10" s="66"/>
    </row>
    <row r="11" spans="1:11" s="2" customFormat="1" ht="216">
      <c r="A11" s="54">
        <v>8</v>
      </c>
      <c r="B11" s="57" t="s">
        <v>41</v>
      </c>
      <c r="C11" s="57" t="s">
        <v>35</v>
      </c>
      <c r="D11" s="10" t="s">
        <v>42</v>
      </c>
      <c r="E11" s="57" t="s">
        <v>28</v>
      </c>
      <c r="F11" s="55">
        <v>1</v>
      </c>
      <c r="G11" s="62"/>
      <c r="H11" s="55"/>
      <c r="I11" s="70"/>
      <c r="J11" s="66"/>
      <c r="K11" s="66"/>
    </row>
    <row r="12" spans="1:11" s="2" customFormat="1" ht="63" customHeight="1">
      <c r="A12" s="54">
        <v>9</v>
      </c>
      <c r="B12" s="57" t="s">
        <v>43</v>
      </c>
      <c r="C12" s="54" t="s">
        <v>44</v>
      </c>
      <c r="D12" s="60" t="s">
        <v>45</v>
      </c>
      <c r="E12" s="57" t="s">
        <v>22</v>
      </c>
      <c r="F12" s="55">
        <v>9.984</v>
      </c>
      <c r="G12" s="55"/>
      <c r="H12" s="55"/>
      <c r="I12" s="70"/>
      <c r="J12" s="66"/>
      <c r="K12" s="66"/>
    </row>
    <row r="13" spans="1:11" s="2" customFormat="1" ht="63" customHeight="1">
      <c r="A13" s="54">
        <v>10</v>
      </c>
      <c r="B13" s="57" t="s">
        <v>46</v>
      </c>
      <c r="C13" s="63" t="s">
        <v>47</v>
      </c>
      <c r="D13" s="60" t="s">
        <v>48</v>
      </c>
      <c r="E13" s="57" t="s">
        <v>22</v>
      </c>
      <c r="F13" s="55">
        <v>9.984</v>
      </c>
      <c r="G13" s="55"/>
      <c r="H13" s="55"/>
      <c r="I13" s="70"/>
      <c r="J13" s="66"/>
      <c r="K13" s="66"/>
    </row>
    <row r="14" spans="1:11" s="2" customFormat="1" ht="63" customHeight="1">
      <c r="A14" s="54">
        <v>11</v>
      </c>
      <c r="B14" s="57" t="s">
        <v>149</v>
      </c>
      <c r="C14" s="63"/>
      <c r="D14" s="60" t="s">
        <v>150</v>
      </c>
      <c r="E14" s="57" t="s">
        <v>22</v>
      </c>
      <c r="F14" s="55">
        <v>9.984</v>
      </c>
      <c r="G14" s="55"/>
      <c r="H14" s="55"/>
      <c r="I14" s="70"/>
      <c r="J14" s="66"/>
      <c r="K14" s="66"/>
    </row>
    <row r="15" spans="1:11" s="2" customFormat="1" ht="27" customHeight="1">
      <c r="A15" s="54">
        <v>12</v>
      </c>
      <c r="B15" s="64" t="s">
        <v>50</v>
      </c>
      <c r="C15" s="115"/>
      <c r="D15" s="116"/>
      <c r="E15" s="116"/>
      <c r="F15" s="117"/>
      <c r="G15" s="118"/>
      <c r="H15" s="65">
        <f>SUM(H4:H14)</f>
        <v>0</v>
      </c>
      <c r="I15" s="71"/>
      <c r="J15" s="66"/>
      <c r="K15" s="66"/>
    </row>
    <row r="16" spans="1:11" ht="63" customHeight="1">
      <c r="A16" s="66"/>
      <c r="B16" s="66"/>
      <c r="C16" s="66"/>
      <c r="D16" s="66"/>
      <c r="E16" s="66"/>
      <c r="F16" s="67"/>
      <c r="G16" s="67"/>
      <c r="H16" s="67"/>
      <c r="I16" s="66"/>
      <c r="J16" s="66"/>
      <c r="K16" s="66"/>
    </row>
  </sheetData>
  <mergeCells count="3">
    <mergeCell ref="A1:I1"/>
    <mergeCell ref="A2:I2"/>
    <mergeCell ref="C15:G15"/>
  </mergeCells>
  <phoneticPr fontId="23" type="noConversion"/>
  <pageMargins left="0.75138888888888899" right="0.75138888888888899" top="1" bottom="1" header="0.5" footer="0.5"/>
  <pageSetup paperSize="9" scale="74" orientation="landscape" r:id="rId1"/>
</worksheet>
</file>

<file path=xl/worksheets/sheet6.xml><?xml version="1.0" encoding="utf-8"?>
<worksheet xmlns="http://schemas.openxmlformats.org/spreadsheetml/2006/main" xmlns:r="http://schemas.openxmlformats.org/officeDocument/2006/relationships">
  <dimension ref="A1:I24"/>
  <sheetViews>
    <sheetView view="pageBreakPreview" topLeftCell="A13" zoomScale="85" zoomScaleNormal="70" workbookViewId="0">
      <selection activeCell="G3" sqref="G3:H23"/>
    </sheetView>
  </sheetViews>
  <sheetFormatPr defaultColWidth="9" defaultRowHeight="13.5"/>
  <cols>
    <col min="1" max="1" width="5.625" style="3" customWidth="1"/>
    <col min="2" max="2" width="15.5" style="21" customWidth="1"/>
    <col min="3" max="3" width="15.5" style="3" customWidth="1"/>
    <col min="4" max="4" width="78.25" style="3" customWidth="1"/>
    <col min="5" max="9" width="12.5" style="3" customWidth="1"/>
  </cols>
  <sheetData>
    <row r="1" spans="1:9" ht="60" customHeight="1">
      <c r="A1" s="125" t="s">
        <v>7</v>
      </c>
      <c r="B1" s="126"/>
      <c r="C1" s="126"/>
      <c r="D1" s="126"/>
      <c r="E1" s="126"/>
      <c r="F1" s="126"/>
      <c r="G1" s="126"/>
      <c r="H1" s="126"/>
      <c r="I1" s="126"/>
    </row>
    <row r="2" spans="1:9" ht="39.950000000000003" customHeight="1">
      <c r="A2" s="22" t="s">
        <v>0</v>
      </c>
      <c r="B2" s="22" t="s">
        <v>1</v>
      </c>
      <c r="C2" s="22" t="s">
        <v>14</v>
      </c>
      <c r="D2" s="22" t="s">
        <v>61</v>
      </c>
      <c r="E2" s="22" t="s">
        <v>16</v>
      </c>
      <c r="F2" s="22" t="s">
        <v>17</v>
      </c>
      <c r="G2" s="22" t="s">
        <v>62</v>
      </c>
      <c r="H2" s="22" t="s">
        <v>63</v>
      </c>
      <c r="I2" s="48" t="s">
        <v>10</v>
      </c>
    </row>
    <row r="3" spans="1:9" ht="144">
      <c r="A3" s="23" t="s">
        <v>64</v>
      </c>
      <c r="B3" s="24" t="s">
        <v>65</v>
      </c>
      <c r="C3" s="24" t="s">
        <v>35</v>
      </c>
      <c r="D3" s="25" t="s">
        <v>66</v>
      </c>
      <c r="E3" s="26" t="s">
        <v>28</v>
      </c>
      <c r="F3" s="27">
        <v>1</v>
      </c>
      <c r="G3" s="28"/>
      <c r="H3" s="29"/>
      <c r="I3" s="28"/>
    </row>
    <row r="4" spans="1:9" ht="39" customHeight="1">
      <c r="A4" s="23" t="s">
        <v>67</v>
      </c>
      <c r="B4" s="24" t="s">
        <v>68</v>
      </c>
      <c r="C4" s="26" t="s">
        <v>35</v>
      </c>
      <c r="D4" s="25" t="s">
        <v>152</v>
      </c>
      <c r="E4" s="26" t="s">
        <v>28</v>
      </c>
      <c r="F4" s="28">
        <v>1</v>
      </c>
      <c r="G4" s="28"/>
      <c r="H4" s="29"/>
      <c r="I4" s="28"/>
    </row>
    <row r="5" spans="1:9" ht="39.950000000000003" customHeight="1">
      <c r="A5" s="23" t="s">
        <v>69</v>
      </c>
      <c r="B5" s="26" t="s">
        <v>70</v>
      </c>
      <c r="C5" s="26" t="s">
        <v>35</v>
      </c>
      <c r="D5" s="30" t="s">
        <v>71</v>
      </c>
      <c r="E5" s="26" t="s">
        <v>33</v>
      </c>
      <c r="F5" s="28">
        <v>1</v>
      </c>
      <c r="G5" s="28"/>
      <c r="H5" s="29"/>
      <c r="I5" s="28"/>
    </row>
    <row r="6" spans="1:9" ht="60" customHeight="1">
      <c r="A6" s="23" t="s">
        <v>72</v>
      </c>
      <c r="B6" s="31" t="s">
        <v>73</v>
      </c>
      <c r="C6" s="31" t="s">
        <v>35</v>
      </c>
      <c r="D6" s="30" t="s">
        <v>74</v>
      </c>
      <c r="E6" s="26" t="s">
        <v>33</v>
      </c>
      <c r="F6" s="28">
        <v>1</v>
      </c>
      <c r="G6" s="28"/>
      <c r="H6" s="29"/>
      <c r="I6" s="28"/>
    </row>
    <row r="7" spans="1:9" ht="36" customHeight="1">
      <c r="A7" s="23" t="s">
        <v>75</v>
      </c>
      <c r="B7" s="32" t="s">
        <v>76</v>
      </c>
      <c r="C7" s="32" t="s">
        <v>35</v>
      </c>
      <c r="D7" s="25" t="s">
        <v>153</v>
      </c>
      <c r="E7" s="26" t="s">
        <v>33</v>
      </c>
      <c r="F7" s="28">
        <v>1</v>
      </c>
      <c r="G7" s="28"/>
      <c r="H7" s="29"/>
      <c r="I7" s="28" t="s">
        <v>77</v>
      </c>
    </row>
    <row r="8" spans="1:9" ht="180">
      <c r="A8" s="23" t="s">
        <v>78</v>
      </c>
      <c r="B8" s="33" t="s">
        <v>79</v>
      </c>
      <c r="C8" s="34" t="s">
        <v>80</v>
      </c>
      <c r="D8" s="35" t="s">
        <v>81</v>
      </c>
      <c r="E8" s="36" t="s">
        <v>28</v>
      </c>
      <c r="F8" s="37">
        <v>1</v>
      </c>
      <c r="G8" s="38"/>
      <c r="H8" s="39"/>
      <c r="I8" s="49"/>
    </row>
    <row r="9" spans="1:9" ht="192">
      <c r="A9" s="23" t="s">
        <v>82</v>
      </c>
      <c r="B9" s="33" t="s">
        <v>83</v>
      </c>
      <c r="C9" s="34" t="s">
        <v>80</v>
      </c>
      <c r="D9" s="35" t="s">
        <v>84</v>
      </c>
      <c r="E9" s="36" t="s">
        <v>28</v>
      </c>
      <c r="F9" s="37">
        <v>1</v>
      </c>
      <c r="G9" s="38"/>
      <c r="H9" s="39"/>
      <c r="I9" s="49"/>
    </row>
    <row r="10" spans="1:9" ht="144">
      <c r="A10" s="23" t="s">
        <v>85</v>
      </c>
      <c r="B10" s="33" t="s">
        <v>86</v>
      </c>
      <c r="C10" s="34" t="s">
        <v>80</v>
      </c>
      <c r="D10" s="35" t="s">
        <v>87</v>
      </c>
      <c r="E10" s="36" t="s">
        <v>28</v>
      </c>
      <c r="F10" s="37">
        <v>1</v>
      </c>
      <c r="G10" s="38"/>
      <c r="H10" s="39"/>
      <c r="I10" s="50"/>
    </row>
    <row r="11" spans="1:9" ht="168">
      <c r="A11" s="23" t="s">
        <v>88</v>
      </c>
      <c r="B11" s="33" t="s">
        <v>89</v>
      </c>
      <c r="C11" s="34" t="s">
        <v>80</v>
      </c>
      <c r="D11" s="35" t="s">
        <v>90</v>
      </c>
      <c r="E11" s="36" t="s">
        <v>28</v>
      </c>
      <c r="F11" s="37">
        <v>1</v>
      </c>
      <c r="G11" s="38"/>
      <c r="H11" s="39"/>
      <c r="I11" s="50"/>
    </row>
    <row r="12" spans="1:9" ht="144">
      <c r="A12" s="23" t="s">
        <v>91</v>
      </c>
      <c r="B12" s="33" t="s">
        <v>92</v>
      </c>
      <c r="C12" s="34" t="s">
        <v>80</v>
      </c>
      <c r="D12" s="35" t="s">
        <v>93</v>
      </c>
      <c r="E12" s="36" t="s">
        <v>28</v>
      </c>
      <c r="F12" s="37">
        <v>6</v>
      </c>
      <c r="G12" s="38"/>
      <c r="H12" s="39"/>
      <c r="I12" s="50" t="s">
        <v>94</v>
      </c>
    </row>
    <row r="13" spans="1:9" ht="44.1" customHeight="1">
      <c r="A13" s="23" t="s">
        <v>95</v>
      </c>
      <c r="B13" s="33" t="s">
        <v>96</v>
      </c>
      <c r="C13" s="34" t="s">
        <v>80</v>
      </c>
      <c r="D13" s="35" t="s">
        <v>97</v>
      </c>
      <c r="E13" s="36" t="s">
        <v>98</v>
      </c>
      <c r="F13" s="37">
        <v>6</v>
      </c>
      <c r="G13" s="37"/>
      <c r="H13" s="39"/>
      <c r="I13" s="51"/>
    </row>
    <row r="14" spans="1:9" ht="156">
      <c r="A14" s="23" t="s">
        <v>99</v>
      </c>
      <c r="B14" s="33" t="s">
        <v>100</v>
      </c>
      <c r="C14" s="32" t="s">
        <v>35</v>
      </c>
      <c r="D14" s="35" t="s">
        <v>101</v>
      </c>
      <c r="E14" s="36" t="s">
        <v>98</v>
      </c>
      <c r="F14" s="37">
        <v>6</v>
      </c>
      <c r="G14" s="37"/>
      <c r="H14" s="39"/>
      <c r="I14" s="51"/>
    </row>
    <row r="15" spans="1:9" ht="30" customHeight="1">
      <c r="A15" s="23" t="s">
        <v>102</v>
      </c>
      <c r="B15" s="24" t="s">
        <v>103</v>
      </c>
      <c r="C15" s="24" t="s">
        <v>35</v>
      </c>
      <c r="D15" s="25" t="s">
        <v>104</v>
      </c>
      <c r="E15" s="26" t="s">
        <v>28</v>
      </c>
      <c r="F15" s="28">
        <v>2</v>
      </c>
      <c r="G15" s="28"/>
      <c r="H15" s="29"/>
      <c r="I15" s="28"/>
    </row>
    <row r="16" spans="1:9" ht="36">
      <c r="A16" s="23" t="s">
        <v>105</v>
      </c>
      <c r="B16" s="40" t="s">
        <v>106</v>
      </c>
      <c r="C16" s="24" t="s">
        <v>35</v>
      </c>
      <c r="D16" s="35" t="s">
        <v>107</v>
      </c>
      <c r="E16" s="41" t="s">
        <v>28</v>
      </c>
      <c r="F16" s="42">
        <v>2</v>
      </c>
      <c r="G16" s="42"/>
      <c r="H16" s="39"/>
      <c r="I16" s="130"/>
    </row>
    <row r="17" spans="1:9" ht="48">
      <c r="A17" s="23" t="s">
        <v>108</v>
      </c>
      <c r="B17" s="40" t="s">
        <v>109</v>
      </c>
      <c r="C17" s="24" t="s">
        <v>35</v>
      </c>
      <c r="D17" s="43" t="s">
        <v>110</v>
      </c>
      <c r="E17" s="41" t="s">
        <v>25</v>
      </c>
      <c r="F17" s="42">
        <v>2</v>
      </c>
      <c r="G17" s="42"/>
      <c r="H17" s="39"/>
      <c r="I17" s="130"/>
    </row>
    <row r="18" spans="1:9" ht="36">
      <c r="A18" s="23" t="s">
        <v>111</v>
      </c>
      <c r="B18" s="44" t="s">
        <v>112</v>
      </c>
      <c r="C18" s="45" t="s">
        <v>35</v>
      </c>
      <c r="D18" s="46" t="s">
        <v>113</v>
      </c>
      <c r="E18" s="26" t="s">
        <v>28</v>
      </c>
      <c r="F18" s="28">
        <v>4</v>
      </c>
      <c r="G18" s="28"/>
      <c r="H18" s="29"/>
      <c r="I18" s="52"/>
    </row>
    <row r="19" spans="1:9" ht="33.950000000000003" customHeight="1">
      <c r="A19" s="23" t="s">
        <v>114</v>
      </c>
      <c r="B19" s="44" t="s">
        <v>34</v>
      </c>
      <c r="C19" s="45" t="s">
        <v>35</v>
      </c>
      <c r="D19" s="46" t="s">
        <v>115</v>
      </c>
      <c r="E19" s="26" t="s">
        <v>37</v>
      </c>
      <c r="F19" s="28">
        <v>3</v>
      </c>
      <c r="G19" s="28"/>
      <c r="H19" s="29"/>
      <c r="I19" s="52"/>
    </row>
    <row r="20" spans="1:9" ht="33.950000000000003" customHeight="1">
      <c r="A20" s="23" t="s">
        <v>116</v>
      </c>
      <c r="B20" s="44" t="s">
        <v>117</v>
      </c>
      <c r="C20" s="45" t="s">
        <v>118</v>
      </c>
      <c r="D20" s="46" t="s">
        <v>119</v>
      </c>
      <c r="E20" s="26" t="s">
        <v>28</v>
      </c>
      <c r="F20" s="28">
        <v>1</v>
      </c>
      <c r="G20" s="28"/>
      <c r="H20" s="29"/>
      <c r="I20" s="52"/>
    </row>
    <row r="21" spans="1:9" ht="33.950000000000003" customHeight="1">
      <c r="A21" s="23" t="s">
        <v>120</v>
      </c>
      <c r="B21" s="44" t="s">
        <v>121</v>
      </c>
      <c r="C21" s="45" t="s">
        <v>35</v>
      </c>
      <c r="D21" s="46" t="s">
        <v>122</v>
      </c>
      <c r="E21" s="26" t="s">
        <v>98</v>
      </c>
      <c r="F21" s="28">
        <v>1</v>
      </c>
      <c r="G21" s="28"/>
      <c r="H21" s="29"/>
      <c r="I21" s="52"/>
    </row>
    <row r="22" spans="1:9" ht="33.950000000000003" customHeight="1">
      <c r="A22" s="23" t="s">
        <v>123</v>
      </c>
      <c r="B22" s="44" t="s">
        <v>43</v>
      </c>
      <c r="C22" s="45" t="s">
        <v>47</v>
      </c>
      <c r="D22" s="46" t="s">
        <v>124</v>
      </c>
      <c r="E22" s="26" t="s">
        <v>125</v>
      </c>
      <c r="F22" s="28">
        <v>1</v>
      </c>
      <c r="G22" s="28"/>
      <c r="H22" s="29"/>
      <c r="I22" s="52"/>
    </row>
    <row r="23" spans="1:9" ht="26.1" customHeight="1">
      <c r="A23" s="23" t="s">
        <v>126</v>
      </c>
      <c r="B23" s="24" t="s">
        <v>149</v>
      </c>
      <c r="C23" s="24"/>
      <c r="D23" s="25" t="s">
        <v>151</v>
      </c>
      <c r="E23" s="26" t="s">
        <v>127</v>
      </c>
      <c r="F23" s="28">
        <v>1</v>
      </c>
      <c r="G23" s="28"/>
      <c r="H23" s="29"/>
      <c r="I23" s="28"/>
    </row>
    <row r="24" spans="1:9" ht="33.950000000000003" customHeight="1">
      <c r="A24" s="23" t="s">
        <v>128</v>
      </c>
      <c r="B24" s="24" t="s">
        <v>50</v>
      </c>
      <c r="C24" s="127"/>
      <c r="D24" s="128"/>
      <c r="E24" s="128"/>
      <c r="F24" s="128"/>
      <c r="G24" s="129"/>
      <c r="H24" s="47">
        <f>SUM(H3:H23)</f>
        <v>0</v>
      </c>
      <c r="I24" s="28"/>
    </row>
  </sheetData>
  <mergeCells count="3">
    <mergeCell ref="A1:I1"/>
    <mergeCell ref="C24:G24"/>
    <mergeCell ref="I16:I17"/>
  </mergeCells>
  <phoneticPr fontId="23" type="noConversion"/>
  <pageMargins left="0.75138888888888899" right="0.75138888888888899" top="1" bottom="1" header="0.5" footer="0.5"/>
  <pageSetup paperSize="9" scale="74" orientation="landscape" r:id="rId1"/>
</worksheet>
</file>

<file path=xl/worksheets/sheet7.xml><?xml version="1.0" encoding="utf-8"?>
<worksheet xmlns="http://schemas.openxmlformats.org/spreadsheetml/2006/main" xmlns:r="http://schemas.openxmlformats.org/officeDocument/2006/relationships">
  <dimension ref="A1:J12"/>
  <sheetViews>
    <sheetView view="pageBreakPreview" topLeftCell="A10" zoomScale="85" zoomScaleNormal="70" workbookViewId="0">
      <selection activeCell="M4" sqref="M4"/>
    </sheetView>
  </sheetViews>
  <sheetFormatPr defaultColWidth="9" defaultRowHeight="63" customHeight="1"/>
  <cols>
    <col min="1" max="1" width="5.625" style="3" customWidth="1"/>
    <col min="2" max="3" width="15.5" style="3" customWidth="1"/>
    <col min="4" max="4" width="78.25" style="3" customWidth="1"/>
    <col min="5" max="5" width="12.5" style="3" customWidth="1"/>
    <col min="6" max="9" width="12.5" style="4" customWidth="1"/>
    <col min="10" max="10" width="12.875"/>
    <col min="11" max="11" width="12.625"/>
    <col min="12" max="12" width="10.125"/>
    <col min="13" max="13" width="12.875"/>
  </cols>
  <sheetData>
    <row r="1" spans="1:10" s="1" customFormat="1" ht="60" customHeight="1">
      <c r="A1" s="131" t="s">
        <v>8</v>
      </c>
      <c r="B1" s="131"/>
      <c r="C1" s="131"/>
      <c r="D1" s="131"/>
      <c r="E1" s="131"/>
      <c r="F1" s="132"/>
      <c r="G1" s="132"/>
      <c r="H1" s="132"/>
      <c r="I1" s="132"/>
    </row>
    <row r="2" spans="1:10" s="2" customFormat="1" ht="39.950000000000003" customHeight="1">
      <c r="A2" s="5" t="s">
        <v>0</v>
      </c>
      <c r="B2" s="5" t="s">
        <v>13</v>
      </c>
      <c r="C2" s="5" t="s">
        <v>14</v>
      </c>
      <c r="D2" s="5" t="s">
        <v>15</v>
      </c>
      <c r="E2" s="5" t="s">
        <v>16</v>
      </c>
      <c r="F2" s="6" t="s">
        <v>17</v>
      </c>
      <c r="G2" s="7" t="s">
        <v>18</v>
      </c>
      <c r="H2" s="6" t="s">
        <v>19</v>
      </c>
      <c r="I2" s="6" t="s">
        <v>10</v>
      </c>
    </row>
    <row r="3" spans="1:10" s="2" customFormat="1" ht="228" customHeight="1">
      <c r="A3" s="8">
        <v>1</v>
      </c>
      <c r="B3" s="9" t="s">
        <v>129</v>
      </c>
      <c r="C3" s="9" t="s">
        <v>35</v>
      </c>
      <c r="D3" s="10" t="s">
        <v>130</v>
      </c>
      <c r="E3" s="11" t="s">
        <v>131</v>
      </c>
      <c r="F3" s="12">
        <v>8</v>
      </c>
      <c r="G3" s="12"/>
      <c r="H3" s="12"/>
      <c r="I3" s="18"/>
      <c r="J3" s="19"/>
    </row>
    <row r="4" spans="1:10" s="2" customFormat="1" ht="148.5" customHeight="1">
      <c r="A4" s="8">
        <v>2</v>
      </c>
      <c r="B4" s="9" t="s">
        <v>132</v>
      </c>
      <c r="C4" s="9" t="s">
        <v>35</v>
      </c>
      <c r="D4" s="13" t="s">
        <v>133</v>
      </c>
      <c r="E4" s="11" t="s">
        <v>28</v>
      </c>
      <c r="F4" s="12">
        <v>4</v>
      </c>
      <c r="G4" s="12"/>
      <c r="H4" s="12"/>
      <c r="I4" s="18"/>
    </row>
    <row r="5" spans="1:10" s="2" customFormat="1" ht="170.1" customHeight="1">
      <c r="A5" s="8">
        <v>3</v>
      </c>
      <c r="B5" s="9" t="s">
        <v>134</v>
      </c>
      <c r="C5" s="9" t="s">
        <v>35</v>
      </c>
      <c r="D5" s="13" t="s">
        <v>135</v>
      </c>
      <c r="E5" s="11" t="s">
        <v>28</v>
      </c>
      <c r="F5" s="12">
        <v>2</v>
      </c>
      <c r="G5" s="12"/>
      <c r="H5" s="12"/>
      <c r="I5" s="18"/>
    </row>
    <row r="6" spans="1:10" s="2" customFormat="1" ht="249.95" customHeight="1">
      <c r="A6" s="8">
        <v>4</v>
      </c>
      <c r="B6" s="9" t="s">
        <v>136</v>
      </c>
      <c r="C6" s="9" t="s">
        <v>35</v>
      </c>
      <c r="D6" s="13" t="s">
        <v>137</v>
      </c>
      <c r="E6" s="11" t="s">
        <v>28</v>
      </c>
      <c r="F6" s="12">
        <v>2</v>
      </c>
      <c r="G6" s="12"/>
      <c r="H6" s="12"/>
      <c r="I6" s="18"/>
    </row>
    <row r="7" spans="1:10" s="2" customFormat="1" ht="324">
      <c r="A7" s="8">
        <v>5</v>
      </c>
      <c r="B7" s="9" t="s">
        <v>138</v>
      </c>
      <c r="C7" s="9" t="s">
        <v>35</v>
      </c>
      <c r="D7" s="13" t="s">
        <v>139</v>
      </c>
      <c r="E7" s="14" t="s">
        <v>33</v>
      </c>
      <c r="F7" s="12">
        <v>2</v>
      </c>
      <c r="G7" s="12"/>
      <c r="H7" s="12"/>
      <c r="I7" s="18"/>
    </row>
    <row r="8" spans="1:10" s="2" customFormat="1" ht="288">
      <c r="A8" s="8">
        <v>6</v>
      </c>
      <c r="B8" s="9" t="s">
        <v>140</v>
      </c>
      <c r="C8" s="9" t="s">
        <v>35</v>
      </c>
      <c r="D8" s="13" t="s">
        <v>141</v>
      </c>
      <c r="E8" s="11" t="s">
        <v>28</v>
      </c>
      <c r="F8" s="12">
        <v>2</v>
      </c>
      <c r="G8" s="12"/>
      <c r="H8" s="12"/>
      <c r="I8" s="18"/>
    </row>
    <row r="9" spans="1:10" s="2" customFormat="1" ht="108">
      <c r="A9" s="8">
        <v>7</v>
      </c>
      <c r="B9" s="9" t="s">
        <v>142</v>
      </c>
      <c r="C9" s="9" t="s">
        <v>35</v>
      </c>
      <c r="D9" s="13" t="s">
        <v>143</v>
      </c>
      <c r="E9" s="11" t="s">
        <v>28</v>
      </c>
      <c r="F9" s="12">
        <v>2</v>
      </c>
      <c r="G9" s="12"/>
      <c r="H9" s="12"/>
      <c r="I9" s="18"/>
    </row>
    <row r="10" spans="1:10" s="2" customFormat="1" ht="23.1" customHeight="1">
      <c r="A10" s="8">
        <v>8</v>
      </c>
      <c r="B10" s="9" t="s">
        <v>34</v>
      </c>
      <c r="C10" s="9" t="s">
        <v>35</v>
      </c>
      <c r="D10" s="13" t="s">
        <v>144</v>
      </c>
      <c r="E10" s="11" t="s">
        <v>37</v>
      </c>
      <c r="F10" s="12">
        <v>4</v>
      </c>
      <c r="G10" s="12"/>
      <c r="H10" s="12"/>
      <c r="I10" s="18"/>
    </row>
    <row r="11" spans="1:10" s="2" customFormat="1" ht="24" customHeight="1">
      <c r="A11" s="8">
        <v>9</v>
      </c>
      <c r="B11" s="9" t="s">
        <v>43</v>
      </c>
      <c r="C11" s="9" t="s">
        <v>145</v>
      </c>
      <c r="D11" s="15" t="s">
        <v>146</v>
      </c>
      <c r="E11" s="9" t="s">
        <v>127</v>
      </c>
      <c r="F11" s="12">
        <v>1</v>
      </c>
      <c r="G11" s="12"/>
      <c r="H11" s="12"/>
      <c r="I11" s="18"/>
    </row>
    <row r="12" spans="1:10" ht="21.95" customHeight="1">
      <c r="A12" s="8">
        <v>10</v>
      </c>
      <c r="B12" s="16" t="s">
        <v>50</v>
      </c>
      <c r="C12" s="16"/>
      <c r="D12" s="133"/>
      <c r="E12" s="133"/>
      <c r="F12" s="134"/>
      <c r="G12" s="134"/>
      <c r="H12" s="17">
        <f>SUM(H3:H11)</f>
        <v>0</v>
      </c>
      <c r="I12" s="20"/>
    </row>
  </sheetData>
  <mergeCells count="2">
    <mergeCell ref="A1:I1"/>
    <mergeCell ref="D12:G12"/>
  </mergeCells>
  <phoneticPr fontId="23" type="noConversion"/>
  <pageMargins left="0.75138888888888899" right="0.75138888888888899" top="1" bottom="1" header="0.5" footer="0.5"/>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合计</vt:lpstr>
      <vt:lpstr>社会延伸服务中心3.84×2.08</vt:lpstr>
      <vt:lpstr>社会延伸服务中心2.24×1.28</vt:lpstr>
      <vt:lpstr>融媒体中心2.56×1.44</vt:lpstr>
      <vt:lpstr>融媒体中心4.16×2.4</vt:lpstr>
      <vt:lpstr>控制部分</vt:lpstr>
      <vt:lpstr>扩声系统</vt:lpstr>
      <vt:lpstr>控制部分!Print_Titles</vt:lpstr>
      <vt:lpstr>扩声系统!Print_Titles</vt:lpstr>
      <vt:lpstr>融媒体中心2.56×1.44!Print_Titles</vt:lpstr>
      <vt:lpstr>融媒体中心4.16×2.4!Print_Titles</vt:lpstr>
      <vt:lpstr>社会延伸服务中心2.24×1.28!Print_Titles</vt:lpstr>
      <vt:lpstr>社会延伸服务中心3.84×2.08!Print_Titles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2023-05-12T11:15:00Z</dcterms:created>
  <dcterms:modified xsi:type="dcterms:W3CDTF">2024-09-24T00:44:34Z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7AA5744814794EF68AE5D392F88CE80C_12</vt:lpwstr>
  </property>
</Properties>
</file>