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0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<sst xmlns="http://schemas.openxmlformats.org/spreadsheetml/2006/main" count="77" uniqueCount="45">
  <si>
    <t>附件：</t>
  </si>
  <si>
    <t>项目名称</t>
  </si>
  <si>
    <t>规格型号</t>
  </si>
  <si>
    <t>单位</t>
  </si>
  <si>
    <t>数量</t>
  </si>
  <si>
    <t>单价</t>
  </si>
  <si>
    <t>金额</t>
  </si>
  <si>
    <t>2X Accurate Taq预混液 (含染料, for PAGE)</t>
  </si>
  <si>
    <t>120rxns</t>
  </si>
  <si>
    <t>Kits</t>
  </si>
  <si>
    <t>SteadyPure 植物RNA快速提取试剂盒</t>
  </si>
  <si>
    <t>50rxns</t>
  </si>
  <si>
    <t>盒</t>
  </si>
  <si>
    <t>Evo M-MLV反转录预混型试剂盒(含去除gDNA试剂, 用于qPCR)</t>
  </si>
  <si>
    <t>100 rxns</t>
  </si>
  <si>
    <t>袋</t>
  </si>
  <si>
    <t>ApexHF HS DNA聚合酶-CL</t>
  </si>
  <si>
    <t>50 rxns</t>
  </si>
  <si>
    <t>OK Clon DNA连接试剂盒 Ⅱ</t>
  </si>
  <si>
    <t>SYBR Green Pro Taq HS预混型qPCR试剂盒</t>
  </si>
  <si>
    <t>20ul×500 rxns</t>
  </si>
  <si>
    <t>SteadyPure DNA凝胶回收试剂盒</t>
  </si>
  <si>
    <t>250 rxns</t>
  </si>
  <si>
    <t>SteadyPure质粒DNA提取试剂盒</t>
  </si>
  <si>
    <t>AG-CelRed核酸凝胶染料</t>
  </si>
  <si>
    <t>500ul</t>
  </si>
  <si>
    <t>Pcs</t>
  </si>
  <si>
    <t>琼脂糖凝胶</t>
  </si>
  <si>
    <t>100g</t>
  </si>
  <si>
    <t>个</t>
  </si>
  <si>
    <t>SteadyPure PCR反应液纯化试剂盒</t>
  </si>
  <si>
    <t xml:space="preserve">SteadyPure植物RNA提取试剂盒 </t>
  </si>
  <si>
    <t>Evo M-MLV反转录试剂预混液(用于qPCR)</t>
  </si>
  <si>
    <t>200 rxns</t>
  </si>
  <si>
    <t>Evo M-MLV Plus cDNA合成试剂盒</t>
  </si>
  <si>
    <t>GL DNA Marker 2000</t>
  </si>
  <si>
    <t>GL DNA Marker 5000</t>
  </si>
  <si>
    <t>2X Pro Taq 预混液(含染料)</t>
  </si>
  <si>
    <t>960 rxns</t>
  </si>
  <si>
    <t>50ul反应x 120 rxns</t>
  </si>
  <si>
    <t>SteadyPure 质粒 DNA 中量提取试剂盒</t>
  </si>
  <si>
    <t>DNase I (RNase Free)</t>
  </si>
  <si>
    <t>1000U</t>
  </si>
  <si>
    <t>ApexHF HS DNA聚合酶预混液-CL（含染料）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</si>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</sst>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I24" sqref="I24"/>
    </sheetView>
  </sheetViews>
  <sheetFormatPr defaultColWidth="12" defaultRowHeight="11.25" outlineLevelCol="5"/>
  <cols>
    <col min="1" max="1" width="81.3333333333333" customWidth="1"/>
    <col min="2" max="2" width="28" customWidth="1"/>
    <col min="3" max="3" width="9.66666666666667" customWidth="1"/>
    <col min="4" max="4" width="10.3333333333333" customWidth="1"/>
    <col min="5" max="5" width="10.6666666666667" customWidth="1"/>
    <col min="6" max="6" width="11.8333333333333" customWidth="1"/>
  </cols>
  <sheetData>
    <row r="1" s="1" customFormat="1" ht="20.25" spans="1:6">
      <c r="A1" s="5" t="s">
        <v>0</v>
      </c>
      <c r="B1" s="5"/>
      <c r="C1" s="5"/>
      <c r="D1" s="5"/>
      <c r="E1" s="5"/>
      <c r="F1" s="5"/>
    </row>
    <row r="2" s="2" customFormat="1" ht="18.75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14.25" spans="1:6">
      <c r="A3" s="3" t="s">
        <v>7</v>
      </c>
      <c r="B3" s="3" t="s">
        <v>8</v>
      </c>
      <c r="C3" s="3" t="s">
        <v>9</v>
      </c>
      <c r="D3" s="3">
        <v>20</v>
      </c>
      <c r="E3" s="3">
        <v>39.2</v>
      </c>
      <c r="F3" s="3">
        <f t="shared" ref="F3:F9" si="0">D3*E3</f>
        <v>784</v>
      </c>
    </row>
    <row r="4" s="3" customFormat="1" ht="14.25" spans="1:6">
      <c r="A4" s="3" t="s">
        <v>10</v>
      </c>
      <c r="B4" s="3" t="s">
        <v>11</v>
      </c>
      <c r="C4" s="3" t="s">
        <v>12</v>
      </c>
      <c r="D4" s="3">
        <v>5</v>
      </c>
      <c r="E4" s="3">
        <v>252</v>
      </c>
      <c r="F4" s="3">
        <f t="shared" si="0"/>
        <v>1260</v>
      </c>
    </row>
    <row r="5" s="3" customFormat="1" ht="14.25" spans="1:6">
      <c r="A5" s="3" t="s">
        <v>13</v>
      </c>
      <c r="B5" s="3" t="s">
        <v>14</v>
      </c>
      <c r="C5" s="3" t="s">
        <v>15</v>
      </c>
      <c r="D5" s="3">
        <v>6</v>
      </c>
      <c r="E5" s="3">
        <v>340</v>
      </c>
      <c r="F5" s="3">
        <f t="shared" si="0"/>
        <v>2040</v>
      </c>
    </row>
    <row r="6" s="3" customFormat="1" ht="14.25" spans="1:6">
      <c r="A6" s="3" t="s">
        <v>16</v>
      </c>
      <c r="B6" s="3" t="s">
        <v>17</v>
      </c>
      <c r="C6" s="3" t="s">
        <v>15</v>
      </c>
      <c r="D6" s="3">
        <v>7</v>
      </c>
      <c r="E6" s="3">
        <v>105.6</v>
      </c>
      <c r="F6" s="3">
        <f t="shared" si="0"/>
        <v>739.2</v>
      </c>
    </row>
    <row r="7" s="3" customFormat="1" ht="14.25" spans="1:6">
      <c r="A7" s="3" t="s">
        <v>18</v>
      </c>
      <c r="B7" s="3" t="s">
        <v>17</v>
      </c>
      <c r="C7" s="3" t="s">
        <v>15</v>
      </c>
      <c r="D7" s="3">
        <v>12</v>
      </c>
      <c r="E7" s="3">
        <v>480</v>
      </c>
      <c r="F7" s="3">
        <f t="shared" si="0"/>
        <v>5760</v>
      </c>
    </row>
    <row r="8" s="3" customFormat="1" ht="14.25" spans="1:6">
      <c r="A8" s="3" t="s">
        <v>19</v>
      </c>
      <c r="B8" s="3" t="s">
        <v>20</v>
      </c>
      <c r="C8" s="3" t="s">
        <v>15</v>
      </c>
      <c r="D8" s="3">
        <v>7</v>
      </c>
      <c r="E8" s="3">
        <v>240</v>
      </c>
      <c r="F8" s="3">
        <f t="shared" si="0"/>
        <v>1680</v>
      </c>
    </row>
    <row r="9" s="3" customFormat="1" ht="14.25" spans="1:6">
      <c r="A9" s="3" t="s">
        <v>21</v>
      </c>
      <c r="B9" s="3" t="s">
        <v>17</v>
      </c>
      <c r="C9" s="3" t="s">
        <v>12</v>
      </c>
      <c r="D9" s="3">
        <v>4</v>
      </c>
      <c r="E9" s="3">
        <v>63</v>
      </c>
      <c r="F9" s="3">
        <f t="shared" si="0"/>
        <v>252</v>
      </c>
    </row>
    <row r="10" s="3" customFormat="1" ht="14.25" spans="1:6">
      <c r="A10" s="3" t="s">
        <v>21</v>
      </c>
      <c r="B10" s="3" t="s">
        <v>22</v>
      </c>
      <c r="C10" s="3" t="s">
        <v>12</v>
      </c>
      <c r="D10" s="3">
        <v>1</v>
      </c>
      <c r="E10" s="3">
        <v>283.5</v>
      </c>
      <c r="F10" s="3">
        <v>283.5</v>
      </c>
    </row>
    <row r="11" s="3" customFormat="1" ht="14.25" spans="1:6">
      <c r="A11" s="3" t="s">
        <v>23</v>
      </c>
      <c r="B11" s="3" t="s">
        <v>17</v>
      </c>
      <c r="C11" s="3" t="s">
        <v>12</v>
      </c>
      <c r="D11" s="3">
        <v>3</v>
      </c>
      <c r="E11" s="3">
        <v>63</v>
      </c>
      <c r="F11" s="3">
        <f t="shared" ref="F11:F23" si="1">D11*E11</f>
        <v>189</v>
      </c>
    </row>
    <row r="12" s="3" customFormat="1" ht="14.25" spans="1:6">
      <c r="A12" s="3" t="s">
        <v>24</v>
      </c>
      <c r="B12" s="3" t="s">
        <v>25</v>
      </c>
      <c r="C12" s="3" t="s">
        <v>26</v>
      </c>
      <c r="D12" s="3">
        <v>5</v>
      </c>
      <c r="E12" s="3">
        <v>220</v>
      </c>
      <c r="F12" s="3">
        <f t="shared" si="1"/>
        <v>1100</v>
      </c>
    </row>
    <row r="13" s="3" customFormat="1" ht="14.25" spans="1:6">
      <c r="A13" s="3" t="s">
        <v>23</v>
      </c>
      <c r="B13" s="3" t="s">
        <v>22</v>
      </c>
      <c r="C13" s="3" t="s">
        <v>12</v>
      </c>
      <c r="D13" s="3">
        <v>1</v>
      </c>
      <c r="E13" s="3">
        <v>283.5</v>
      </c>
      <c r="F13" s="3">
        <f t="shared" si="1"/>
        <v>283.5</v>
      </c>
    </row>
    <row r="14" s="3" customFormat="1" ht="14.25" spans="1:6">
      <c r="A14" s="3" t="s">
        <v>27</v>
      </c>
      <c r="B14" s="3" t="s">
        <v>28</v>
      </c>
      <c r="C14" s="3" t="s">
        <v>29</v>
      </c>
      <c r="D14" s="3">
        <v>1</v>
      </c>
      <c r="E14" s="3">
        <v>89.6</v>
      </c>
      <c r="F14" s="3">
        <f t="shared" si="1"/>
        <v>89.6</v>
      </c>
    </row>
    <row r="15" s="3" customFormat="1" ht="14.25" spans="1:6">
      <c r="A15" s="3" t="s">
        <v>30</v>
      </c>
      <c r="B15" s="3" t="s">
        <v>17</v>
      </c>
      <c r="C15" s="3" t="s">
        <v>12</v>
      </c>
      <c r="D15" s="3">
        <v>1</v>
      </c>
      <c r="E15" s="3">
        <v>63</v>
      </c>
      <c r="F15" s="3">
        <f t="shared" si="1"/>
        <v>63</v>
      </c>
    </row>
    <row r="16" s="3" customFormat="1" ht="14.25" spans="1:6">
      <c r="A16" s="3" t="s">
        <v>31</v>
      </c>
      <c r="B16" s="3" t="s">
        <v>17</v>
      </c>
      <c r="C16" s="3" t="s">
        <v>26</v>
      </c>
      <c r="D16" s="3">
        <v>5</v>
      </c>
      <c r="E16" s="3">
        <v>371.7</v>
      </c>
      <c r="F16" s="3">
        <f t="shared" si="1"/>
        <v>1858.5</v>
      </c>
    </row>
    <row r="17" s="3" customFormat="1" ht="14.25" spans="1:6">
      <c r="A17" s="3" t="s">
        <v>32</v>
      </c>
      <c r="B17" s="3" t="s">
        <v>33</v>
      </c>
      <c r="C17" s="3" t="s">
        <v>15</v>
      </c>
      <c r="D17" s="3">
        <v>2</v>
      </c>
      <c r="E17" s="3">
        <v>320</v>
      </c>
      <c r="F17" s="3">
        <f t="shared" si="1"/>
        <v>640</v>
      </c>
    </row>
    <row r="18" s="3" customFormat="1" ht="14.25" spans="1:6">
      <c r="A18" s="3" t="s">
        <v>34</v>
      </c>
      <c r="B18" s="3" t="s">
        <v>17</v>
      </c>
      <c r="C18" s="3" t="s">
        <v>26</v>
      </c>
      <c r="D18" s="3">
        <v>4</v>
      </c>
      <c r="E18" s="3">
        <v>307.2</v>
      </c>
      <c r="F18" s="3">
        <f t="shared" si="1"/>
        <v>1228.8</v>
      </c>
    </row>
    <row r="19" s="3" customFormat="1" ht="14.25" spans="1:6">
      <c r="A19" s="3" t="s">
        <v>35</v>
      </c>
      <c r="B19" s="3" t="s">
        <v>25</v>
      </c>
      <c r="C19" s="3" t="s">
        <v>15</v>
      </c>
      <c r="D19" s="3">
        <v>13</v>
      </c>
      <c r="E19" s="3">
        <v>28</v>
      </c>
      <c r="F19" s="3">
        <f t="shared" si="1"/>
        <v>364</v>
      </c>
    </row>
    <row r="20" s="3" customFormat="1" ht="14.25" spans="1:6">
      <c r="A20" s="3" t="s">
        <v>36</v>
      </c>
      <c r="B20" s="3" t="s">
        <v>25</v>
      </c>
      <c r="C20" s="3" t="s">
        <v>12</v>
      </c>
      <c r="D20" s="3">
        <v>7</v>
      </c>
      <c r="E20" s="3">
        <v>33.6</v>
      </c>
      <c r="F20" s="3">
        <f t="shared" si="1"/>
        <v>235.2</v>
      </c>
    </row>
    <row r="21" s="3" customFormat="1" ht="14.25" spans="1:6">
      <c r="A21" s="3" t="s">
        <v>37</v>
      </c>
      <c r="B21" s="3" t="s">
        <v>38</v>
      </c>
      <c r="C21" s="3" t="s">
        <v>26</v>
      </c>
      <c r="D21" s="3">
        <v>1</v>
      </c>
      <c r="E21" s="3">
        <v>275.2</v>
      </c>
      <c r="F21" s="3">
        <f t="shared" si="1"/>
        <v>275.2</v>
      </c>
    </row>
    <row r="22" s="3" customFormat="1" ht="14.25" spans="1:6">
      <c r="A22" s="3" t="s">
        <v>37</v>
      </c>
      <c r="B22" s="3" t="s">
        <v>39</v>
      </c>
      <c r="C22" s="3" t="s">
        <v>15</v>
      </c>
      <c r="D22" s="3">
        <v>1</v>
      </c>
      <c r="E22" s="3">
        <v>58.8</v>
      </c>
      <c r="F22" s="3">
        <f t="shared" si="1"/>
        <v>58.8</v>
      </c>
    </row>
    <row r="23" s="3" customFormat="1" ht="14.25" spans="1:6">
      <c r="A23" s="3" t="s">
        <v>40</v>
      </c>
      <c r="B23" s="3" t="s">
        <v>17</v>
      </c>
      <c r="C23" s="3" t="s">
        <v>9</v>
      </c>
      <c r="D23" s="3">
        <v>1</v>
      </c>
      <c r="E23" s="3">
        <v>126</v>
      </c>
      <c r="F23" s="3">
        <f t="shared" si="1"/>
        <v>126</v>
      </c>
    </row>
    <row r="24" s="3" customFormat="1" ht="14.25" spans="1:6">
      <c r="A24" s="3" t="s">
        <v>41</v>
      </c>
      <c r="B24" s="3" t="s">
        <v>42</v>
      </c>
      <c r="C24" s="3" t="s">
        <v>29</v>
      </c>
      <c r="D24" s="3">
        <v>1</v>
      </c>
      <c r="E24" s="3">
        <v>112</v>
      </c>
      <c r="F24" s="3">
        <v>112</v>
      </c>
    </row>
    <row r="25" s="3" customFormat="1" ht="14.25" spans="1:6">
      <c r="A25" s="3" t="s">
        <v>43</v>
      </c>
      <c r="B25" s="3" t="s">
        <v>14</v>
      </c>
      <c r="C25" s="3" t="s">
        <v>9</v>
      </c>
      <c r="D25" s="3">
        <v>8</v>
      </c>
      <c r="E25" s="3">
        <v>240</v>
      </c>
      <c r="F25" s="3">
        <f>D25*E25</f>
        <v>1920</v>
      </c>
    </row>
    <row r="26" s="4" customFormat="1" ht="18.75" spans="1:6">
      <c r="A26" s="7" t="s">
        <v>44</v>
      </c>
      <c r="B26" s="8">
        <f>SUM(F3:F25)</f>
        <v>21342.3</v>
      </c>
      <c r="C26" s="8"/>
      <c r="D26" s="8"/>
      <c r="E26" s="8"/>
      <c r="F26" s="8"/>
    </row>
  </sheetData>
  <mergeCells count="2">
    <mergeCell ref="A1:F1"/>
    <mergeCell ref="B26:F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 Bardera</cp:lastModifiedBy>
  <dcterms:created xsi:type="dcterms:W3CDTF">2025-06-25T06:16:07Z</dcterms:created>
  <dcterms:modified xsi:type="dcterms:W3CDTF">2025-06-25T06:45:33Z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D89FD4FED5804E1DA419EE4608BA9208_12</vt:lpwstr>
  </property>
  <property fmtid="{D5CDD505-2E9C-101B-9397-08002B2CF9AE}" pid="3" name="KSOProductBuildVer">
    <vt:lpwstr>2052-12.1.0.21541</vt:lpwstr>
  </property>
</Properties>
</file>