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<sst xmlns="http://schemas.openxmlformats.org/spreadsheetml/2006/main" count="29" uniqueCount="24">
  <si>
    <t>耒阳市人民法院购书清单</t>
  </si>
  <si>
    <t>序号</t>
  </si>
  <si>
    <t>书名</t>
  </si>
  <si>
    <t>出版社</t>
  </si>
  <si>
    <t>定价</t>
  </si>
  <si>
    <t>售价</t>
  </si>
  <si>
    <t>数量</t>
  </si>
  <si>
    <t xml:space="preserve">金额 </t>
  </si>
  <si>
    <t>备注</t>
  </si>
  <si>
    <t>签收</t>
  </si>
  <si>
    <t>人民法院公报（2023年卷）</t>
  </si>
  <si>
    <t>法院</t>
  </si>
  <si>
    <t>院办</t>
  </si>
  <si>
    <t>司法解释与指导性案例理解与适用（第十二卷）</t>
  </si>
  <si>
    <t>公司法理解与适用</t>
  </si>
  <si>
    <t>民事诉讼法（含相关司法解释）</t>
  </si>
  <si>
    <t>民法典</t>
  </si>
  <si>
    <t>法制</t>
  </si>
  <si>
    <t>刑事诉讼法（含司法解释）</t>
  </si>
  <si>
    <t>法律</t>
  </si>
  <si>
    <t>刑法注释本</t>
  </si>
  <si>
    <t>合计</t>
  </si>
  <si>
    <t>柒佰陆拾贰元贰角整</t>
  </si>
  <si>
    <t>签收：                              供应商：衡阳市高新技术产业开发区知之源书店      周鹏   18973451448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</si>
</sst>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J12" sqref="J12"/>
    </sheetView>
  </sheetViews>
  <sheetFormatPr defaultColWidth="10.875" defaultRowHeight="27" customHeight="1"/>
  <cols>
    <col min="1" max="1" width="7.25" style="1" customWidth="1"/>
    <col min="2" max="2" width="38.3583333333333" style="2" customWidth="1"/>
    <col min="3" max="3" width="11.825" style="1" customWidth="1"/>
    <col min="4" max="7" width="11.5333333333333" style="1" customWidth="1"/>
    <col min="8" max="8" width="14.25" style="1" customWidth="1"/>
    <col min="9" max="9" width="20.125" style="1" customWidth="1"/>
    <col min="10" max="16384" width="10.875" customWidth="1"/>
  </cols>
  <sheetData>
    <row r="1" customFormat="1" ht="3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Format="1" ht="33" customHeight="1" spans="1:9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</row>
    <row r="3" customFormat="1" ht="33" customHeight="1" spans="1:9">
      <c r="A3" s="4">
        <v>1</v>
      </c>
      <c r="B3" s="5" t="s">
        <v>10</v>
      </c>
      <c r="C3" s="4" t="s">
        <v>11</v>
      </c>
      <c r="D3" s="4">
        <v>258</v>
      </c>
      <c r="E3" s="4">
        <v>219.3</v>
      </c>
      <c r="F3" s="4">
        <v>1</v>
      </c>
      <c r="G3" s="4">
        <f>E3*F3</f>
        <v>219.3</v>
      </c>
      <c r="H3" s="4" t="s">
        <v>12</v>
      </c>
      <c r="I3" s="11"/>
    </row>
    <row r="4" customFormat="1" ht="33" customHeight="1" spans="1:9">
      <c r="A4" s="4">
        <v>2</v>
      </c>
      <c r="B4" s="5" t="s">
        <v>13</v>
      </c>
      <c r="C4" s="4" t="s">
        <v>11</v>
      </c>
      <c r="D4" s="4">
        <v>158</v>
      </c>
      <c r="E4" s="4">
        <v>134.3</v>
      </c>
      <c r="F4" s="4">
        <v>1</v>
      </c>
      <c r="G4" s="4">
        <f t="shared" ref="G4:G9" si="0">E4*F4</f>
        <v>134.3</v>
      </c>
      <c r="H4" s="4" t="s">
        <v>12</v>
      </c>
      <c r="I4" s="11"/>
    </row>
    <row r="5" customFormat="1" ht="33" customHeight="1" spans="1:9">
      <c r="A5" s="4">
        <v>3</v>
      </c>
      <c r="B5" s="5" t="s">
        <v>14</v>
      </c>
      <c r="C5" s="4" t="s">
        <v>11</v>
      </c>
      <c r="D5" s="4">
        <v>268</v>
      </c>
      <c r="E5" s="4">
        <v>227.8</v>
      </c>
      <c r="F5" s="4">
        <v>1</v>
      </c>
      <c r="G5" s="4">
        <f t="shared" si="0"/>
        <v>227.8</v>
      </c>
      <c r="H5" s="4"/>
      <c r="I5" s="11"/>
    </row>
    <row r="6" customFormat="1" ht="33" customHeight="1" spans="1:9">
      <c r="A6" s="4">
        <v>4</v>
      </c>
      <c r="B6" s="5" t="s">
        <v>15</v>
      </c>
      <c r="C6" s="4" t="s">
        <v>11</v>
      </c>
      <c r="D6" s="4">
        <v>28</v>
      </c>
      <c r="E6" s="4">
        <v>22.4</v>
      </c>
      <c r="F6" s="4">
        <v>2</v>
      </c>
      <c r="G6" s="4">
        <f t="shared" si="0"/>
        <v>44.8</v>
      </c>
      <c r="H6" s="4"/>
      <c r="I6" s="4"/>
    </row>
    <row r="7" customFormat="1" ht="33" customHeight="1" spans="1:9">
      <c r="A7" s="4">
        <v>5</v>
      </c>
      <c r="B7" s="5" t="s">
        <v>16</v>
      </c>
      <c r="C7" s="4" t="s">
        <v>17</v>
      </c>
      <c r="D7" s="4">
        <v>24</v>
      </c>
      <c r="E7" s="4">
        <v>19.2</v>
      </c>
      <c r="F7" s="4">
        <v>2</v>
      </c>
      <c r="G7" s="4">
        <f t="shared" si="0"/>
        <v>38.4</v>
      </c>
      <c r="H7" s="4"/>
      <c r="I7" s="4"/>
    </row>
    <row r="8" customFormat="1" ht="33" customHeight="1" spans="1:9">
      <c r="A8" s="4">
        <v>6</v>
      </c>
      <c r="B8" s="5" t="s">
        <v>18</v>
      </c>
      <c r="C8" s="4" t="s">
        <v>19</v>
      </c>
      <c r="D8" s="4">
        <v>25</v>
      </c>
      <c r="E8" s="4">
        <v>20</v>
      </c>
      <c r="F8" s="4">
        <v>2</v>
      </c>
      <c r="G8" s="4">
        <f t="shared" si="0"/>
        <v>40</v>
      </c>
      <c r="H8" s="4"/>
      <c r="I8" s="4"/>
    </row>
    <row r="9" customFormat="1" ht="33" customHeight="1" spans="1:9">
      <c r="A9" s="4">
        <v>7</v>
      </c>
      <c r="B9" s="5" t="s">
        <v>20</v>
      </c>
      <c r="C9" s="4" t="s">
        <v>19</v>
      </c>
      <c r="D9" s="4">
        <v>36</v>
      </c>
      <c r="E9" s="4">
        <v>28.8</v>
      </c>
      <c r="F9" s="4">
        <v>2</v>
      </c>
      <c r="G9" s="4">
        <f t="shared" si="0"/>
        <v>57.6</v>
      </c>
      <c r="H9" s="4"/>
      <c r="I9" s="4"/>
    </row>
    <row r="10" customFormat="1" ht="33" customHeight="1" spans="1:9">
      <c r="A10" s="4"/>
      <c r="B10" s="5"/>
      <c r="C10" s="4"/>
      <c r="D10" s="4"/>
      <c r="E10" s="4"/>
      <c r="F10" s="4"/>
      <c r="G10" s="4"/>
      <c r="H10" s="4"/>
      <c r="I10" s="4"/>
    </row>
    <row r="11" customFormat="1" ht="33" customHeight="1" spans="1:9">
      <c r="A11" s="4"/>
      <c r="B11" s="5"/>
      <c r="C11" s="4"/>
      <c r="D11" s="4"/>
      <c r="E11" s="4"/>
      <c r="F11" s="4"/>
      <c r="G11" s="4"/>
      <c r="H11" s="4"/>
      <c r="I11" s="4"/>
    </row>
    <row r="12" customFormat="1" ht="33" customHeight="1" spans="1:9">
      <c r="A12" s="4"/>
      <c r="B12" s="5"/>
      <c r="C12" s="4"/>
      <c r="D12" s="4"/>
      <c r="E12" s="4"/>
      <c r="F12" s="4"/>
      <c r="G12" s="4"/>
      <c r="H12" s="4"/>
      <c r="I12" s="4"/>
    </row>
    <row r="13" customFormat="1" ht="33" customHeight="1" spans="1:9">
      <c r="A13" s="4"/>
      <c r="B13" s="5"/>
      <c r="C13" s="4"/>
      <c r="D13" s="4"/>
      <c r="E13" s="4"/>
      <c r="F13" s="4"/>
      <c r="G13" s="4"/>
      <c r="H13" s="4"/>
      <c r="I13" s="4"/>
    </row>
    <row r="14" customFormat="1" ht="33" customHeight="1" spans="1:9">
      <c r="A14" s="4" t="s">
        <v>21</v>
      </c>
      <c r="B14" s="7" t="s">
        <v>22</v>
      </c>
      <c r="C14" s="8"/>
      <c r="D14" s="8"/>
      <c r="E14" s="8"/>
      <c r="F14" s="9"/>
      <c r="G14" s="4">
        <f>SUM(G3:G12)</f>
        <v>762.2</v>
      </c>
      <c r="H14" s="4"/>
      <c r="I14" s="4"/>
    </row>
    <row r="15" customFormat="1" ht="35" customHeight="1" spans="1:9">
      <c r="A15" s="10" t="s">
        <v>23</v>
      </c>
      <c r="B15" s="10"/>
      <c r="C15" s="10"/>
      <c r="D15" s="10"/>
      <c r="E15" s="10"/>
      <c r="F15" s="10"/>
      <c r="G15" s="10"/>
      <c r="H15" s="10"/>
      <c r="I15" s="10"/>
    </row>
  </sheetData>
  <mergeCells count="3">
    <mergeCell ref="A1:I1"/>
    <mergeCell ref="B14:F14"/>
    <mergeCell ref="A15:I15"/>
  </mergeCells>
  <pageMargins left="0.66875" right="0.236111111111111" top="0.629861111111111" bottom="0.393055555555556" header="0.5" footer="0.354166666666667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WPS_1682402759</cp:lastModifiedBy>
  <dcterms:created xsi:type="dcterms:W3CDTF">2025-04-02T07:08:00Z</dcterms:created>
  <dcterms:modified xsi:type="dcterms:W3CDTF">2025-07-16T00:46:13Z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61B44A822CE5443D96BAAE1C2A3F62A5_13</vt:lpwstr>
  </property>
  <property fmtid="{D5CDD505-2E9C-101B-9397-08002B2CF9AE}" pid="3" name="KSOProductBuildVer">
    <vt:lpwstr>2052-12.1.0.21915</vt:lpwstr>
  </property>
</Properties>
</file>