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/>
  <xr:revisionPtr revIDLastSave="0" documentId="13_ncr:1_{474C2B0E-6287-41CF-9A80-A1E7579AB34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3" i="1"/>
  <c r="H75" i="1" l="1"/>
</calcChain>
</file>

<file path=xl/sharedStrings.xml><?xml version="1.0" encoding="utf-8"?>
<sst xmlns="http://schemas.openxmlformats.org/spreadsheetml/2006/main" count="296" uniqueCount="131">
  <si>
    <t>数量</t>
  </si>
  <si>
    <t>金相砂纸</t>
  </si>
  <si>
    <t>美均</t>
  </si>
  <si>
    <t>盒</t>
  </si>
  <si>
    <r>
      <t>180#</t>
    </r>
    <r>
      <rPr>
        <sz val="9"/>
        <color theme="1"/>
        <rFont val="宋体"/>
        <family val="3"/>
        <charset val="134"/>
      </rPr>
      <t>，圆形，直径</t>
    </r>
    <r>
      <rPr>
        <sz val="9"/>
        <color theme="1"/>
        <rFont val="Times New Roman"/>
        <family val="1"/>
      </rPr>
      <t>200mm</t>
    </r>
  </si>
  <si>
    <r>
      <t>320#</t>
    </r>
    <r>
      <rPr>
        <sz val="9"/>
        <color theme="1"/>
        <rFont val="宋体"/>
        <family val="3"/>
        <charset val="134"/>
      </rPr>
      <t>，圆形，直径</t>
    </r>
    <r>
      <rPr>
        <sz val="9"/>
        <color theme="1"/>
        <rFont val="Times New Roman"/>
        <family val="1"/>
      </rPr>
      <t>200mm</t>
    </r>
  </si>
  <si>
    <r>
      <t>180#</t>
    </r>
    <r>
      <rPr>
        <sz val="9"/>
        <color theme="1"/>
        <rFont val="宋体"/>
        <family val="3"/>
        <charset val="134"/>
      </rPr>
      <t>，方形</t>
    </r>
  </si>
  <si>
    <r>
      <t>320#</t>
    </r>
    <r>
      <rPr>
        <sz val="9"/>
        <color theme="1"/>
        <rFont val="宋体"/>
        <family val="3"/>
        <charset val="134"/>
      </rPr>
      <t>，方形</t>
    </r>
  </si>
  <si>
    <r>
      <t>400#</t>
    </r>
    <r>
      <rPr>
        <sz val="9"/>
        <color theme="1"/>
        <rFont val="宋体"/>
        <family val="3"/>
        <charset val="134"/>
      </rPr>
      <t>，方形</t>
    </r>
  </si>
  <si>
    <r>
      <t>600#</t>
    </r>
    <r>
      <rPr>
        <sz val="9"/>
        <color theme="1"/>
        <rFont val="宋体"/>
        <family val="3"/>
        <charset val="134"/>
      </rPr>
      <t>，方形</t>
    </r>
  </si>
  <si>
    <r>
      <t>800#</t>
    </r>
    <r>
      <rPr>
        <sz val="9"/>
        <color theme="1"/>
        <rFont val="宋体"/>
        <family val="3"/>
        <charset val="134"/>
      </rPr>
      <t>，方形</t>
    </r>
  </si>
  <si>
    <r>
      <t>1000#</t>
    </r>
    <r>
      <rPr>
        <sz val="9"/>
        <color theme="1"/>
        <rFont val="宋体"/>
        <family val="3"/>
        <charset val="134"/>
      </rPr>
      <t>，方形</t>
    </r>
  </si>
  <si>
    <r>
      <t>1200#</t>
    </r>
    <r>
      <rPr>
        <sz val="9"/>
        <color theme="1"/>
        <rFont val="宋体"/>
        <family val="3"/>
        <charset val="134"/>
      </rPr>
      <t>，方形</t>
    </r>
  </si>
  <si>
    <r>
      <t>1500#</t>
    </r>
    <r>
      <rPr>
        <sz val="9"/>
        <color theme="1"/>
        <rFont val="宋体"/>
        <family val="3"/>
        <charset val="134"/>
      </rPr>
      <t>，方形</t>
    </r>
  </si>
  <si>
    <r>
      <t>2000#</t>
    </r>
    <r>
      <rPr>
        <sz val="9"/>
        <color theme="1"/>
        <rFont val="宋体"/>
        <family val="3"/>
        <charset val="134"/>
      </rPr>
      <t>，方形</t>
    </r>
  </si>
  <si>
    <t>海军尼抛光布</t>
  </si>
  <si>
    <r>
      <t xml:space="preserve">200mm </t>
    </r>
    <r>
      <rPr>
        <sz val="9"/>
        <color theme="1"/>
        <rFont val="宋体"/>
        <family val="3"/>
        <charset val="134"/>
      </rPr>
      <t>，带背胶</t>
    </r>
  </si>
  <si>
    <t>抛光喷雾</t>
  </si>
  <si>
    <t>瓶</t>
  </si>
  <si>
    <r>
      <t>2.5</t>
    </r>
    <r>
      <rPr>
        <sz val="9"/>
        <color theme="1"/>
        <rFont val="宋体"/>
        <family val="3"/>
        <charset val="134"/>
      </rPr>
      <t>μ</t>
    </r>
    <r>
      <rPr>
        <sz val="9"/>
        <color theme="1"/>
        <rFont val="Times New Roman"/>
        <family val="1"/>
      </rPr>
      <t>m</t>
    </r>
  </si>
  <si>
    <t>金刚石抛光膏</t>
  </si>
  <si>
    <t>支</t>
  </si>
  <si>
    <r>
      <t>2.5</t>
    </r>
    <r>
      <rPr>
        <sz val="9"/>
        <color theme="1"/>
        <rFont val="宋体"/>
        <family val="3"/>
        <charset val="134"/>
      </rPr>
      <t>μ</t>
    </r>
    <r>
      <rPr>
        <sz val="9"/>
        <color theme="1"/>
        <rFont val="Times New Roman"/>
        <family val="1"/>
      </rPr>
      <t>m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5g/</t>
    </r>
    <r>
      <rPr>
        <sz val="9"/>
        <color theme="1"/>
        <rFont val="宋体"/>
        <family val="3"/>
        <charset val="134"/>
      </rPr>
      <t>支）</t>
    </r>
  </si>
  <si>
    <t>纯铁</t>
  </si>
  <si>
    <r>
      <t>直径</t>
    </r>
    <r>
      <rPr>
        <sz val="9"/>
        <color theme="1"/>
        <rFont val="Times New Roman"/>
        <family val="1"/>
      </rPr>
      <t>12-14mm</t>
    </r>
  </si>
  <si>
    <r>
      <t>20</t>
    </r>
    <r>
      <rPr>
        <sz val="9"/>
        <color theme="1"/>
        <rFont val="宋体"/>
        <family val="3"/>
        <charset val="134"/>
      </rPr>
      <t>钢</t>
    </r>
  </si>
  <si>
    <t>球墨铸铁</t>
  </si>
  <si>
    <t>金刚石抛光喷雾</t>
  </si>
  <si>
    <t>武汉恒宇</t>
  </si>
  <si>
    <t>帆布手套</t>
  </si>
  <si>
    <t>劳保</t>
  </si>
  <si>
    <t>双</t>
  </si>
  <si>
    <t>普通</t>
  </si>
  <si>
    <t>胶手套</t>
  </si>
  <si>
    <t>刚玉坩埚</t>
  </si>
  <si>
    <t>白色</t>
  </si>
  <si>
    <t>个</t>
  </si>
  <si>
    <t>250ml</t>
  </si>
  <si>
    <t>100ml</t>
  </si>
  <si>
    <t>高级脱脂棉</t>
  </si>
  <si>
    <t>华源光学</t>
  </si>
  <si>
    <t>包</t>
  </si>
  <si>
    <t>长纤维纯棉，擦拭显微镜镜头</t>
  </si>
  <si>
    <t>滴瓶橡胶头</t>
  </si>
  <si>
    <t>常规</t>
  </si>
  <si>
    <r>
      <t>60ml</t>
    </r>
    <r>
      <rPr>
        <sz val="9"/>
        <color theme="1"/>
        <rFont val="宋体"/>
        <family val="3"/>
        <charset val="134"/>
      </rPr>
      <t>滴瓶用</t>
    </r>
  </si>
  <si>
    <t>高纯铁片</t>
  </si>
  <si>
    <r>
      <t xml:space="preserve"> </t>
    </r>
    <r>
      <rPr>
        <sz val="9"/>
        <color theme="1"/>
        <rFont val="宋体"/>
        <family val="3"/>
        <charset val="134"/>
      </rPr>
      <t>纯度</t>
    </r>
    <r>
      <rPr>
        <sz val="9"/>
        <color theme="1"/>
        <rFont val="Times New Roman"/>
        <family val="1"/>
      </rPr>
      <t>99.9%</t>
    </r>
  </si>
  <si>
    <t>片</t>
  </si>
  <si>
    <r>
      <t>T12</t>
    </r>
    <r>
      <rPr>
        <sz val="9"/>
        <color theme="1"/>
        <rFont val="宋体"/>
        <family val="3"/>
        <charset val="134"/>
      </rPr>
      <t>钢</t>
    </r>
  </si>
  <si>
    <t>武汉先导</t>
  </si>
  <si>
    <t>40Cr</t>
  </si>
  <si>
    <t>纯铝片</t>
  </si>
  <si>
    <t>凤铝、中铝、南山</t>
  </si>
  <si>
    <t>条</t>
  </si>
  <si>
    <t>水砂纸</t>
  </si>
  <si>
    <r>
      <t>280#</t>
    </r>
    <r>
      <rPr>
        <sz val="9"/>
        <color theme="1"/>
        <rFont val="宋体"/>
        <family val="3"/>
        <charset val="134"/>
      </rPr>
      <t>，圆形，直径</t>
    </r>
    <r>
      <rPr>
        <sz val="9"/>
        <color theme="1"/>
        <rFont val="Times New Roman"/>
        <family val="1"/>
      </rPr>
      <t>230mm</t>
    </r>
  </si>
  <si>
    <t>植绒抛光布</t>
  </si>
  <si>
    <t>恒宇</t>
  </si>
  <si>
    <t>块</t>
  </si>
  <si>
    <r>
      <t>直径</t>
    </r>
    <r>
      <rPr>
        <sz val="9"/>
        <color theme="1"/>
        <rFont val="Times New Roman"/>
        <family val="1"/>
      </rPr>
      <t>203mm</t>
    </r>
    <r>
      <rPr>
        <sz val="9"/>
        <color theme="1"/>
        <rFont val="宋体"/>
        <family val="3"/>
        <charset val="134"/>
      </rPr>
      <t>，带背胶</t>
    </r>
  </si>
  <si>
    <t>呢绒抛光布</t>
  </si>
  <si>
    <r>
      <t>粉色，直径</t>
    </r>
    <r>
      <rPr>
        <sz val="9"/>
        <color theme="1"/>
        <rFont val="Times New Roman"/>
        <family val="1"/>
      </rPr>
      <t>203mm</t>
    </r>
    <r>
      <rPr>
        <sz val="9"/>
        <color theme="1"/>
        <rFont val="宋体"/>
        <family val="3"/>
        <charset val="134"/>
      </rPr>
      <t>，带背胶</t>
    </r>
  </si>
  <si>
    <t>抛光膏</t>
  </si>
  <si>
    <r>
      <t>2.5</t>
    </r>
    <r>
      <rPr>
        <sz val="9"/>
        <color theme="1"/>
        <rFont val="宋体"/>
        <family val="3"/>
        <charset val="134"/>
      </rPr>
      <t>μ</t>
    </r>
    <r>
      <rPr>
        <sz val="9"/>
        <color theme="1"/>
        <rFont val="Times New Roman"/>
        <family val="1"/>
      </rPr>
      <t>m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2.5g/</t>
    </r>
    <r>
      <rPr>
        <sz val="9"/>
        <color theme="1"/>
        <rFont val="宋体"/>
        <family val="3"/>
        <charset val="134"/>
      </rPr>
      <t>支）</t>
    </r>
  </si>
  <si>
    <t>无水乙醇</t>
  </si>
  <si>
    <t>精诚</t>
  </si>
  <si>
    <t>2500ml</t>
  </si>
  <si>
    <t>切割片</t>
  </si>
  <si>
    <t>德力西</t>
  </si>
  <si>
    <t>100mm</t>
  </si>
  <si>
    <t>烧杯</t>
  </si>
  <si>
    <t>普瑞达办公用品</t>
  </si>
  <si>
    <t>套</t>
  </si>
  <si>
    <r>
      <t>500ml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250ml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100ml</t>
    </r>
  </si>
  <si>
    <t>竹夹子</t>
  </si>
  <si>
    <t>要求厚实点</t>
  </si>
  <si>
    <t>托盘</t>
  </si>
  <si>
    <t>竹镊子</t>
  </si>
  <si>
    <t>石英管</t>
  </si>
  <si>
    <t>无</t>
  </si>
  <si>
    <t>热镶粉</t>
  </si>
  <si>
    <t>甬鹰</t>
  </si>
  <si>
    <t>1000g</t>
  </si>
  <si>
    <t>树脂冷镶料</t>
  </si>
  <si>
    <t>太阳</t>
  </si>
  <si>
    <t>高透明固化快</t>
  </si>
  <si>
    <r>
      <t>Fe</t>
    </r>
    <r>
      <rPr>
        <sz val="9"/>
        <color theme="1"/>
        <rFont val="宋体"/>
        <family val="3"/>
        <charset val="134"/>
      </rPr>
      <t>颗粒</t>
    </r>
  </si>
  <si>
    <t>中科铸金</t>
  </si>
  <si>
    <t>颗粒度细小</t>
  </si>
  <si>
    <r>
      <t>Mn</t>
    </r>
    <r>
      <rPr>
        <sz val="9"/>
        <color theme="1"/>
        <rFont val="宋体"/>
        <family val="3"/>
        <charset val="134"/>
      </rPr>
      <t>颗粒</t>
    </r>
  </si>
  <si>
    <t>氧化铝粉末</t>
  </si>
  <si>
    <t>氧化铜粉末</t>
  </si>
  <si>
    <t>氧化铌粉末</t>
  </si>
  <si>
    <t>氧化钛粉末</t>
  </si>
  <si>
    <t>Al-20Si</t>
  </si>
  <si>
    <t>kg</t>
  </si>
  <si>
    <r>
      <t>AZ31</t>
    </r>
    <r>
      <rPr>
        <sz val="9"/>
        <color theme="1"/>
        <rFont val="宋体"/>
        <family val="3"/>
        <charset val="134"/>
      </rPr>
      <t>镁合金</t>
    </r>
  </si>
  <si>
    <t>60*60*20mm</t>
  </si>
  <si>
    <r>
      <t>AZ61</t>
    </r>
    <r>
      <rPr>
        <sz val="9"/>
        <color theme="1"/>
        <rFont val="宋体"/>
        <family val="3"/>
        <charset val="134"/>
      </rPr>
      <t>镁合金</t>
    </r>
  </si>
  <si>
    <t>镁粒</t>
  </si>
  <si>
    <t>1-2mm</t>
  </si>
  <si>
    <t>铒粉</t>
  </si>
  <si>
    <t>Er995</t>
  </si>
  <si>
    <r>
      <t>铝合金板材</t>
    </r>
    <r>
      <rPr>
        <sz val="9"/>
        <color theme="1"/>
        <rFont val="Times New Roman"/>
        <family val="1"/>
      </rPr>
      <t>2017</t>
    </r>
  </si>
  <si>
    <t>50*50*1mm</t>
  </si>
  <si>
    <r>
      <t>铝合金板材</t>
    </r>
    <r>
      <rPr>
        <sz val="9"/>
        <color theme="1"/>
        <rFont val="Times New Roman"/>
        <family val="1"/>
      </rPr>
      <t>7075</t>
    </r>
  </si>
  <si>
    <t>实验室标准筛</t>
  </si>
  <si>
    <r>
      <t>不锈钢，</t>
    </r>
    <r>
      <rPr>
        <sz val="9"/>
        <color theme="1"/>
        <rFont val="Times New Roman"/>
        <family val="1"/>
      </rPr>
      <t>300</t>
    </r>
    <r>
      <rPr>
        <sz val="9"/>
        <color theme="1"/>
        <rFont val="宋体"/>
        <family val="3"/>
        <charset val="134"/>
      </rPr>
      <t>目</t>
    </r>
  </si>
  <si>
    <r>
      <t>聚乙烯醇（</t>
    </r>
    <r>
      <rPr>
        <sz val="9"/>
        <color theme="1"/>
        <rFont val="Times New Roman"/>
        <family val="1"/>
      </rPr>
      <t>PVA</t>
    </r>
    <r>
      <rPr>
        <sz val="9"/>
        <color theme="1"/>
        <rFont val="宋体"/>
        <family val="3"/>
        <charset val="134"/>
      </rPr>
      <t>）</t>
    </r>
  </si>
  <si>
    <t>不限</t>
  </si>
  <si>
    <t>铂电极</t>
  </si>
  <si>
    <t>孚兰克</t>
  </si>
  <si>
    <t>10*10*0.2</t>
  </si>
  <si>
    <t>甘汞电极</t>
  </si>
  <si>
    <r>
      <t>240</t>
    </r>
    <r>
      <rPr>
        <sz val="9"/>
        <color theme="1"/>
        <rFont val="宋体"/>
        <family val="3"/>
        <charset val="134"/>
      </rPr>
      <t>目，方形</t>
    </r>
  </si>
  <si>
    <t>称量纸</t>
  </si>
  <si>
    <r>
      <t>500</t>
    </r>
    <r>
      <rPr>
        <sz val="9"/>
        <color theme="1"/>
        <rFont val="宋体"/>
        <family val="3"/>
        <charset val="134"/>
      </rPr>
      <t>张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包，</t>
    </r>
    <r>
      <rPr>
        <sz val="9"/>
        <color theme="1"/>
        <rFont val="Times New Roman"/>
        <family val="1"/>
      </rPr>
      <t>90*90mm</t>
    </r>
  </si>
  <si>
    <t>胶木粉</t>
  </si>
  <si>
    <r>
      <t>500</t>
    </r>
    <r>
      <rPr>
        <sz val="9"/>
        <color theme="1"/>
        <rFont val="宋体"/>
        <family val="3"/>
        <charset val="134"/>
      </rPr>
      <t>张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瓶</t>
    </r>
  </si>
  <si>
    <t>序号</t>
    <phoneticPr fontId="3" type="noConversion"/>
  </si>
  <si>
    <t>采购内容</t>
    <phoneticPr fontId="3" type="noConversion"/>
  </si>
  <si>
    <t>计量单位</t>
    <phoneticPr fontId="3" type="noConversion"/>
  </si>
  <si>
    <t>单价</t>
    <phoneticPr fontId="3" type="noConversion"/>
  </si>
  <si>
    <t>金额</t>
    <phoneticPr fontId="3" type="noConversion"/>
  </si>
  <si>
    <t>kg</t>
    <phoneticPr fontId="3" type="noConversion"/>
  </si>
  <si>
    <t>品牌</t>
    <phoneticPr fontId="3" type="noConversion"/>
  </si>
  <si>
    <t>技术参数（简要）</t>
    <phoneticPr fontId="3" type="noConversion"/>
  </si>
  <si>
    <t>材料学院本科教学耗材报价表</t>
    <phoneticPr fontId="3" type="noConversion"/>
  </si>
  <si>
    <t>报价人：湘潭市雨湖区致远科教设备经营部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</si>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</sst>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2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topLeftCell="A55" workbookViewId="0">
      <selection activeCell="L66" sqref="L66"/>
    </sheetView>
  </sheetViews>
  <sheetFormatPr defaultRowHeight="14.25" x14ac:dyDescent="0.2"/>
  <cols>
    <col min="1" max="1" width="5.25" style="1" bestFit="1" customWidth="1"/>
    <col min="2" max="2" width="16" style="1" bestFit="1" customWidth="1"/>
    <col min="3" max="3" width="17.25" style="1" bestFit="1" customWidth="1"/>
    <col min="4" max="4" width="27.625" style="1" bestFit="1" customWidth="1"/>
    <col min="5" max="5" width="9" style="1"/>
    <col min="6" max="7" width="5.5" style="1" bestFit="1" customWidth="1"/>
  </cols>
  <sheetData>
    <row r="1" spans="1:8" ht="35.25" x14ac:dyDescent="0.2">
      <c r="A1" s="3" t="s">
        <v>128</v>
      </c>
      <c r="B1" s="3"/>
      <c r="C1" s="3"/>
      <c r="D1" s="3"/>
      <c r="E1" s="3"/>
      <c r="F1" s="3"/>
      <c r="G1" s="3"/>
      <c r="H1" s="3"/>
    </row>
    <row r="2" spans="1:8" x14ac:dyDescent="0.2">
      <c r="A2" s="2" t="s">
        <v>120</v>
      </c>
      <c r="B2" s="2" t="s">
        <v>121</v>
      </c>
      <c r="C2" s="2" t="s">
        <v>126</v>
      </c>
      <c r="D2" s="2" t="s">
        <v>127</v>
      </c>
      <c r="E2" s="2" t="s">
        <v>122</v>
      </c>
      <c r="F2" s="2" t="s">
        <v>0</v>
      </c>
      <c r="G2" s="2" t="s">
        <v>123</v>
      </c>
      <c r="H2" s="2" t="s">
        <v>124</v>
      </c>
    </row>
    <row r="3" spans="1:8" x14ac:dyDescent="0.2">
      <c r="A3" s="2">
        <v>1</v>
      </c>
      <c r="B3" s="2" t="s">
        <v>1</v>
      </c>
      <c r="C3" s="2" t="s">
        <v>2</v>
      </c>
      <c r="D3" s="2" t="s">
        <v>4</v>
      </c>
      <c r="E3" s="2" t="s">
        <v>3</v>
      </c>
      <c r="F3" s="2">
        <v>8</v>
      </c>
      <c r="G3" s="2">
        <v>180</v>
      </c>
      <c r="H3" s="2">
        <f>F3*G3</f>
        <v>1440</v>
      </c>
    </row>
    <row r="4" spans="1:8" x14ac:dyDescent="0.2">
      <c r="A4" s="2">
        <v>2</v>
      </c>
      <c r="B4" s="2" t="s">
        <v>1</v>
      </c>
      <c r="C4" s="2" t="s">
        <v>2</v>
      </c>
      <c r="D4" s="2" t="s">
        <v>5</v>
      </c>
      <c r="E4" s="2" t="s">
        <v>3</v>
      </c>
      <c r="F4" s="2">
        <v>8</v>
      </c>
      <c r="G4" s="2">
        <v>180</v>
      </c>
      <c r="H4" s="2">
        <f t="shared" ref="H4:H67" si="0">F4*G4</f>
        <v>1440</v>
      </c>
    </row>
    <row r="5" spans="1:8" x14ac:dyDescent="0.2">
      <c r="A5" s="2">
        <v>3</v>
      </c>
      <c r="B5" s="2" t="s">
        <v>1</v>
      </c>
      <c r="C5" s="2" t="s">
        <v>2</v>
      </c>
      <c r="D5" s="2" t="s">
        <v>6</v>
      </c>
      <c r="E5" s="2" t="s">
        <v>3</v>
      </c>
      <c r="F5" s="2">
        <v>5</v>
      </c>
      <c r="G5" s="2">
        <v>170</v>
      </c>
      <c r="H5" s="2">
        <f t="shared" si="0"/>
        <v>850</v>
      </c>
    </row>
    <row r="6" spans="1:8" x14ac:dyDescent="0.2">
      <c r="A6" s="2">
        <v>4</v>
      </c>
      <c r="B6" s="2" t="s">
        <v>1</v>
      </c>
      <c r="C6" s="2" t="s">
        <v>2</v>
      </c>
      <c r="D6" s="2" t="s">
        <v>7</v>
      </c>
      <c r="E6" s="2" t="s">
        <v>3</v>
      </c>
      <c r="F6" s="2">
        <v>5</v>
      </c>
      <c r="G6" s="2">
        <v>170</v>
      </c>
      <c r="H6" s="2">
        <f t="shared" si="0"/>
        <v>850</v>
      </c>
    </row>
    <row r="7" spans="1:8" x14ac:dyDescent="0.2">
      <c r="A7" s="2">
        <v>5</v>
      </c>
      <c r="B7" s="2" t="s">
        <v>1</v>
      </c>
      <c r="C7" s="2" t="s">
        <v>2</v>
      </c>
      <c r="D7" s="2" t="s">
        <v>8</v>
      </c>
      <c r="E7" s="2" t="s">
        <v>3</v>
      </c>
      <c r="F7" s="2">
        <v>12</v>
      </c>
      <c r="G7" s="2">
        <v>170</v>
      </c>
      <c r="H7" s="2">
        <f t="shared" si="0"/>
        <v>2040</v>
      </c>
    </row>
    <row r="8" spans="1:8" x14ac:dyDescent="0.2">
      <c r="A8" s="2">
        <v>6</v>
      </c>
      <c r="B8" s="2" t="s">
        <v>1</v>
      </c>
      <c r="C8" s="2" t="s">
        <v>2</v>
      </c>
      <c r="D8" s="2" t="s">
        <v>9</v>
      </c>
      <c r="E8" s="2" t="s">
        <v>3</v>
      </c>
      <c r="F8" s="2">
        <v>12</v>
      </c>
      <c r="G8" s="2">
        <v>170</v>
      </c>
      <c r="H8" s="2">
        <f t="shared" si="0"/>
        <v>2040</v>
      </c>
    </row>
    <row r="9" spans="1:8" x14ac:dyDescent="0.2">
      <c r="A9" s="2">
        <v>7</v>
      </c>
      <c r="B9" s="2" t="s">
        <v>1</v>
      </c>
      <c r="C9" s="2" t="s">
        <v>2</v>
      </c>
      <c r="D9" s="2" t="s">
        <v>10</v>
      </c>
      <c r="E9" s="2" t="s">
        <v>3</v>
      </c>
      <c r="F9" s="2">
        <v>12</v>
      </c>
      <c r="G9" s="2">
        <v>170</v>
      </c>
      <c r="H9" s="2">
        <f t="shared" si="0"/>
        <v>2040</v>
      </c>
    </row>
    <row r="10" spans="1:8" x14ac:dyDescent="0.2">
      <c r="A10" s="2">
        <v>8</v>
      </c>
      <c r="B10" s="2" t="s">
        <v>1</v>
      </c>
      <c r="C10" s="2" t="s">
        <v>2</v>
      </c>
      <c r="D10" s="2" t="s">
        <v>11</v>
      </c>
      <c r="E10" s="2" t="s">
        <v>3</v>
      </c>
      <c r="F10" s="2">
        <v>12</v>
      </c>
      <c r="G10" s="2">
        <v>170</v>
      </c>
      <c r="H10" s="2">
        <f t="shared" si="0"/>
        <v>2040</v>
      </c>
    </row>
    <row r="11" spans="1:8" x14ac:dyDescent="0.2">
      <c r="A11" s="2">
        <v>9</v>
      </c>
      <c r="B11" s="2" t="s">
        <v>1</v>
      </c>
      <c r="C11" s="2" t="s">
        <v>2</v>
      </c>
      <c r="D11" s="2" t="s">
        <v>12</v>
      </c>
      <c r="E11" s="2" t="s">
        <v>3</v>
      </c>
      <c r="F11" s="2">
        <v>10</v>
      </c>
      <c r="G11" s="2">
        <v>190</v>
      </c>
      <c r="H11" s="2">
        <f t="shared" si="0"/>
        <v>1900</v>
      </c>
    </row>
    <row r="12" spans="1:8" x14ac:dyDescent="0.2">
      <c r="A12" s="2">
        <v>10</v>
      </c>
      <c r="B12" s="2" t="s">
        <v>1</v>
      </c>
      <c r="C12" s="2" t="s">
        <v>2</v>
      </c>
      <c r="D12" s="2" t="s">
        <v>13</v>
      </c>
      <c r="E12" s="2" t="s">
        <v>3</v>
      </c>
      <c r="F12" s="2">
        <v>10</v>
      </c>
      <c r="G12" s="2">
        <v>190</v>
      </c>
      <c r="H12" s="2">
        <f t="shared" si="0"/>
        <v>1900</v>
      </c>
    </row>
    <row r="13" spans="1:8" x14ac:dyDescent="0.2">
      <c r="A13" s="2">
        <v>11</v>
      </c>
      <c r="B13" s="2" t="s">
        <v>1</v>
      </c>
      <c r="C13" s="2" t="s">
        <v>2</v>
      </c>
      <c r="D13" s="2" t="s">
        <v>14</v>
      </c>
      <c r="E13" s="2" t="s">
        <v>3</v>
      </c>
      <c r="F13" s="2">
        <v>5</v>
      </c>
      <c r="G13" s="2">
        <v>190</v>
      </c>
      <c r="H13" s="2">
        <f t="shared" si="0"/>
        <v>950</v>
      </c>
    </row>
    <row r="14" spans="1:8" x14ac:dyDescent="0.2">
      <c r="A14" s="2">
        <v>12</v>
      </c>
      <c r="B14" s="2" t="s">
        <v>15</v>
      </c>
      <c r="C14" s="2" t="s">
        <v>2</v>
      </c>
      <c r="D14" s="2" t="s">
        <v>16</v>
      </c>
      <c r="E14" s="2" t="s">
        <v>3</v>
      </c>
      <c r="F14" s="2">
        <v>10</v>
      </c>
      <c r="G14" s="2">
        <v>140</v>
      </c>
      <c r="H14" s="2">
        <f t="shared" si="0"/>
        <v>1400</v>
      </c>
    </row>
    <row r="15" spans="1:8" x14ac:dyDescent="0.2">
      <c r="A15" s="2">
        <v>13</v>
      </c>
      <c r="B15" s="2" t="s">
        <v>17</v>
      </c>
      <c r="C15" s="2" t="s">
        <v>2</v>
      </c>
      <c r="D15" s="2" t="s">
        <v>19</v>
      </c>
      <c r="E15" s="2" t="s">
        <v>18</v>
      </c>
      <c r="F15" s="2">
        <v>60</v>
      </c>
      <c r="G15" s="2">
        <v>110</v>
      </c>
      <c r="H15" s="2">
        <f t="shared" si="0"/>
        <v>6600</v>
      </c>
    </row>
    <row r="16" spans="1:8" x14ac:dyDescent="0.2">
      <c r="A16" s="2">
        <v>14</v>
      </c>
      <c r="B16" s="2" t="s">
        <v>20</v>
      </c>
      <c r="C16" s="2" t="s">
        <v>2</v>
      </c>
      <c r="D16" s="2" t="s">
        <v>22</v>
      </c>
      <c r="E16" s="2" t="s">
        <v>21</v>
      </c>
      <c r="F16" s="2">
        <v>200</v>
      </c>
      <c r="G16" s="2">
        <v>16</v>
      </c>
      <c r="H16" s="2">
        <f t="shared" si="0"/>
        <v>3200</v>
      </c>
    </row>
    <row r="17" spans="1:8" x14ac:dyDescent="0.2">
      <c r="A17" s="2">
        <v>15</v>
      </c>
      <c r="B17" s="2" t="s">
        <v>23</v>
      </c>
      <c r="C17" s="2" t="s">
        <v>2</v>
      </c>
      <c r="D17" s="2" t="s">
        <v>24</v>
      </c>
      <c r="E17" s="2" t="s">
        <v>3</v>
      </c>
      <c r="F17" s="2">
        <v>5</v>
      </c>
      <c r="G17" s="2">
        <v>370</v>
      </c>
      <c r="H17" s="2">
        <f t="shared" si="0"/>
        <v>1850</v>
      </c>
    </row>
    <row r="18" spans="1:8" x14ac:dyDescent="0.2">
      <c r="A18" s="2">
        <v>16</v>
      </c>
      <c r="B18" s="2" t="s">
        <v>25</v>
      </c>
      <c r="C18" s="2" t="s">
        <v>2</v>
      </c>
      <c r="D18" s="2" t="s">
        <v>24</v>
      </c>
      <c r="E18" s="2" t="s">
        <v>3</v>
      </c>
      <c r="F18" s="2">
        <v>5</v>
      </c>
      <c r="G18" s="2">
        <v>370</v>
      </c>
      <c r="H18" s="2">
        <f t="shared" si="0"/>
        <v>1850</v>
      </c>
    </row>
    <row r="19" spans="1:8" x14ac:dyDescent="0.2">
      <c r="A19" s="2">
        <v>17</v>
      </c>
      <c r="B19" s="2" t="s">
        <v>26</v>
      </c>
      <c r="C19" s="2" t="s">
        <v>2</v>
      </c>
      <c r="D19" s="2" t="s">
        <v>24</v>
      </c>
      <c r="E19" s="2" t="s">
        <v>3</v>
      </c>
      <c r="F19" s="2">
        <v>5</v>
      </c>
      <c r="G19" s="2">
        <v>410</v>
      </c>
      <c r="H19" s="2">
        <f t="shared" si="0"/>
        <v>2050</v>
      </c>
    </row>
    <row r="20" spans="1:8" x14ac:dyDescent="0.2">
      <c r="A20" s="2">
        <v>18</v>
      </c>
      <c r="B20" s="2" t="s">
        <v>27</v>
      </c>
      <c r="C20" s="2" t="s">
        <v>28</v>
      </c>
      <c r="D20" s="2" t="s">
        <v>19</v>
      </c>
      <c r="E20" s="2" t="s">
        <v>18</v>
      </c>
      <c r="F20" s="2">
        <v>55</v>
      </c>
      <c r="G20" s="2">
        <v>110</v>
      </c>
      <c r="H20" s="2">
        <f t="shared" si="0"/>
        <v>6050</v>
      </c>
    </row>
    <row r="21" spans="1:8" x14ac:dyDescent="0.2">
      <c r="A21" s="2">
        <v>19</v>
      </c>
      <c r="B21" s="2" t="s">
        <v>29</v>
      </c>
      <c r="C21" s="2" t="s">
        <v>30</v>
      </c>
      <c r="D21" s="2" t="s">
        <v>32</v>
      </c>
      <c r="E21" s="2" t="s">
        <v>31</v>
      </c>
      <c r="F21" s="2">
        <v>20</v>
      </c>
      <c r="G21" s="2">
        <v>5</v>
      </c>
      <c r="H21" s="2">
        <f t="shared" si="0"/>
        <v>100</v>
      </c>
    </row>
    <row r="22" spans="1:8" x14ac:dyDescent="0.2">
      <c r="A22" s="2">
        <v>20</v>
      </c>
      <c r="B22" s="2" t="s">
        <v>33</v>
      </c>
      <c r="C22" s="2" t="s">
        <v>30</v>
      </c>
      <c r="D22" s="2" t="s">
        <v>32</v>
      </c>
      <c r="E22" s="2" t="s">
        <v>31</v>
      </c>
      <c r="F22" s="2">
        <v>20</v>
      </c>
      <c r="G22" s="2">
        <v>5</v>
      </c>
      <c r="H22" s="2">
        <f t="shared" si="0"/>
        <v>100</v>
      </c>
    </row>
    <row r="23" spans="1:8" x14ac:dyDescent="0.2">
      <c r="A23" s="2">
        <v>21</v>
      </c>
      <c r="B23" s="2" t="s">
        <v>34</v>
      </c>
      <c r="C23" s="2" t="s">
        <v>35</v>
      </c>
      <c r="D23" s="2" t="s">
        <v>37</v>
      </c>
      <c r="E23" s="2" t="s">
        <v>36</v>
      </c>
      <c r="F23" s="2">
        <v>10</v>
      </c>
      <c r="G23" s="2">
        <v>75</v>
      </c>
      <c r="H23" s="2">
        <f t="shared" si="0"/>
        <v>750</v>
      </c>
    </row>
    <row r="24" spans="1:8" x14ac:dyDescent="0.2">
      <c r="A24" s="2">
        <v>22</v>
      </c>
      <c r="B24" s="2" t="s">
        <v>34</v>
      </c>
      <c r="C24" s="2" t="s">
        <v>35</v>
      </c>
      <c r="D24" s="2" t="s">
        <v>38</v>
      </c>
      <c r="E24" s="2" t="s">
        <v>36</v>
      </c>
      <c r="F24" s="2">
        <v>10</v>
      </c>
      <c r="G24" s="2">
        <v>75</v>
      </c>
      <c r="H24" s="2">
        <f t="shared" si="0"/>
        <v>750</v>
      </c>
    </row>
    <row r="25" spans="1:8" x14ac:dyDescent="0.2">
      <c r="A25" s="2">
        <v>23</v>
      </c>
      <c r="B25" s="2" t="s">
        <v>39</v>
      </c>
      <c r="C25" s="2" t="s">
        <v>40</v>
      </c>
      <c r="D25" s="2" t="s">
        <v>42</v>
      </c>
      <c r="E25" s="2" t="s">
        <v>41</v>
      </c>
      <c r="F25" s="2">
        <v>6</v>
      </c>
      <c r="G25" s="2">
        <v>45</v>
      </c>
      <c r="H25" s="2">
        <f t="shared" si="0"/>
        <v>270</v>
      </c>
    </row>
    <row r="26" spans="1:8" x14ac:dyDescent="0.2">
      <c r="A26" s="2">
        <v>24</v>
      </c>
      <c r="B26" s="2" t="s">
        <v>43</v>
      </c>
      <c r="C26" s="2" t="s">
        <v>44</v>
      </c>
      <c r="D26" s="2" t="s">
        <v>45</v>
      </c>
      <c r="E26" s="2" t="s">
        <v>36</v>
      </c>
      <c r="F26" s="2">
        <v>30</v>
      </c>
      <c r="G26" s="2">
        <v>1</v>
      </c>
      <c r="H26" s="2">
        <f t="shared" si="0"/>
        <v>30</v>
      </c>
    </row>
    <row r="27" spans="1:8" x14ac:dyDescent="0.2">
      <c r="A27" s="2">
        <v>25</v>
      </c>
      <c r="B27" s="2" t="s">
        <v>46</v>
      </c>
      <c r="C27" s="2" t="s">
        <v>47</v>
      </c>
      <c r="D27" s="2"/>
      <c r="E27" s="2" t="s">
        <v>48</v>
      </c>
      <c r="F27" s="2">
        <v>60</v>
      </c>
      <c r="G27" s="2">
        <v>15</v>
      </c>
      <c r="H27" s="2">
        <f t="shared" si="0"/>
        <v>900</v>
      </c>
    </row>
    <row r="28" spans="1:8" x14ac:dyDescent="0.2">
      <c r="A28" s="2">
        <v>26</v>
      </c>
      <c r="B28" s="2" t="s">
        <v>49</v>
      </c>
      <c r="C28" s="2" t="s">
        <v>50</v>
      </c>
      <c r="D28" s="2" t="s">
        <v>24</v>
      </c>
      <c r="E28" s="2" t="s">
        <v>36</v>
      </c>
      <c r="F28" s="2">
        <v>100</v>
      </c>
      <c r="G28" s="2">
        <v>12</v>
      </c>
      <c r="H28" s="2">
        <f t="shared" si="0"/>
        <v>1200</v>
      </c>
    </row>
    <row r="29" spans="1:8" x14ac:dyDescent="0.2">
      <c r="A29" s="2">
        <v>27</v>
      </c>
      <c r="B29" s="2" t="s">
        <v>51</v>
      </c>
      <c r="C29" s="2" t="s">
        <v>50</v>
      </c>
      <c r="D29" s="2" t="s">
        <v>24</v>
      </c>
      <c r="E29" s="2" t="s">
        <v>36</v>
      </c>
      <c r="F29" s="2">
        <v>100</v>
      </c>
      <c r="G29" s="2">
        <v>12</v>
      </c>
      <c r="H29" s="2">
        <f t="shared" si="0"/>
        <v>1200</v>
      </c>
    </row>
    <row r="30" spans="1:8" x14ac:dyDescent="0.2">
      <c r="A30" s="2">
        <v>28</v>
      </c>
      <c r="B30" s="2" t="s">
        <v>52</v>
      </c>
      <c r="C30" s="2" t="s">
        <v>53</v>
      </c>
      <c r="D30" s="2"/>
      <c r="E30" s="2" t="s">
        <v>54</v>
      </c>
      <c r="F30" s="2">
        <v>50</v>
      </c>
      <c r="G30" s="2">
        <v>15</v>
      </c>
      <c r="H30" s="2">
        <f t="shared" si="0"/>
        <v>750</v>
      </c>
    </row>
    <row r="31" spans="1:8" x14ac:dyDescent="0.2">
      <c r="A31" s="2">
        <v>29</v>
      </c>
      <c r="B31" s="2" t="s">
        <v>55</v>
      </c>
      <c r="C31" s="2" t="s">
        <v>28</v>
      </c>
      <c r="D31" s="2" t="s">
        <v>4</v>
      </c>
      <c r="E31" s="2" t="s">
        <v>3</v>
      </c>
      <c r="F31" s="2">
        <v>6</v>
      </c>
      <c r="G31" s="2">
        <v>120</v>
      </c>
      <c r="H31" s="2">
        <f t="shared" si="0"/>
        <v>720</v>
      </c>
    </row>
    <row r="32" spans="1:8" x14ac:dyDescent="0.2">
      <c r="A32" s="2">
        <v>30</v>
      </c>
      <c r="B32" s="2" t="s">
        <v>55</v>
      </c>
      <c r="C32" s="2" t="s">
        <v>28</v>
      </c>
      <c r="D32" s="2" t="s">
        <v>5</v>
      </c>
      <c r="E32" s="2" t="s">
        <v>3</v>
      </c>
      <c r="F32" s="2">
        <v>6</v>
      </c>
      <c r="G32" s="2">
        <v>120</v>
      </c>
      <c r="H32" s="2">
        <f t="shared" si="0"/>
        <v>720</v>
      </c>
    </row>
    <row r="33" spans="1:8" x14ac:dyDescent="0.2">
      <c r="A33" s="2">
        <v>31</v>
      </c>
      <c r="B33" s="2" t="s">
        <v>55</v>
      </c>
      <c r="C33" s="2" t="s">
        <v>28</v>
      </c>
      <c r="D33" s="2" t="s">
        <v>56</v>
      </c>
      <c r="E33" s="2" t="s">
        <v>3</v>
      </c>
      <c r="F33" s="2">
        <v>6</v>
      </c>
      <c r="G33" s="2">
        <v>120</v>
      </c>
      <c r="H33" s="2">
        <f t="shared" si="0"/>
        <v>720</v>
      </c>
    </row>
    <row r="34" spans="1:8" x14ac:dyDescent="0.2">
      <c r="A34" s="2">
        <v>32</v>
      </c>
      <c r="B34" s="2" t="s">
        <v>1</v>
      </c>
      <c r="C34" s="2" t="s">
        <v>28</v>
      </c>
      <c r="D34" s="2" t="s">
        <v>6</v>
      </c>
      <c r="E34" s="2" t="s">
        <v>3</v>
      </c>
      <c r="F34" s="2">
        <v>12</v>
      </c>
      <c r="G34" s="2">
        <v>120</v>
      </c>
      <c r="H34" s="2">
        <f t="shared" si="0"/>
        <v>1440</v>
      </c>
    </row>
    <row r="35" spans="1:8" x14ac:dyDescent="0.2">
      <c r="A35" s="2">
        <v>33</v>
      </c>
      <c r="B35" s="2" t="s">
        <v>1</v>
      </c>
      <c r="C35" s="2" t="s">
        <v>28</v>
      </c>
      <c r="D35" s="2" t="s">
        <v>7</v>
      </c>
      <c r="E35" s="2" t="s">
        <v>3</v>
      </c>
      <c r="F35" s="2">
        <v>15</v>
      </c>
      <c r="G35" s="2">
        <v>120</v>
      </c>
      <c r="H35" s="2">
        <f t="shared" si="0"/>
        <v>1800</v>
      </c>
    </row>
    <row r="36" spans="1:8" x14ac:dyDescent="0.2">
      <c r="A36" s="2">
        <v>34</v>
      </c>
      <c r="B36" s="2" t="s">
        <v>1</v>
      </c>
      <c r="C36" s="2" t="s">
        <v>28</v>
      </c>
      <c r="D36" s="2" t="s">
        <v>8</v>
      </c>
      <c r="E36" s="2" t="s">
        <v>3</v>
      </c>
      <c r="F36" s="2">
        <v>15</v>
      </c>
      <c r="G36" s="2">
        <v>120</v>
      </c>
      <c r="H36" s="2">
        <f t="shared" si="0"/>
        <v>1800</v>
      </c>
    </row>
    <row r="37" spans="1:8" x14ac:dyDescent="0.2">
      <c r="A37" s="2">
        <v>35</v>
      </c>
      <c r="B37" s="2" t="s">
        <v>1</v>
      </c>
      <c r="C37" s="2" t="s">
        <v>28</v>
      </c>
      <c r="D37" s="2" t="s">
        <v>9</v>
      </c>
      <c r="E37" s="2" t="s">
        <v>3</v>
      </c>
      <c r="F37" s="2">
        <v>15</v>
      </c>
      <c r="G37" s="2">
        <v>120</v>
      </c>
      <c r="H37" s="2">
        <f t="shared" si="0"/>
        <v>1800</v>
      </c>
    </row>
    <row r="38" spans="1:8" x14ac:dyDescent="0.2">
      <c r="A38" s="2">
        <v>36</v>
      </c>
      <c r="B38" s="2" t="s">
        <v>1</v>
      </c>
      <c r="C38" s="2" t="s">
        <v>28</v>
      </c>
      <c r="D38" s="2" t="s">
        <v>10</v>
      </c>
      <c r="E38" s="2" t="s">
        <v>3</v>
      </c>
      <c r="F38" s="2">
        <v>15</v>
      </c>
      <c r="G38" s="2">
        <v>120</v>
      </c>
      <c r="H38" s="2">
        <f t="shared" si="0"/>
        <v>1800</v>
      </c>
    </row>
    <row r="39" spans="1:8" x14ac:dyDescent="0.2">
      <c r="A39" s="2">
        <v>37</v>
      </c>
      <c r="B39" s="2" t="s">
        <v>1</v>
      </c>
      <c r="C39" s="2" t="s">
        <v>28</v>
      </c>
      <c r="D39" s="2" t="s">
        <v>11</v>
      </c>
      <c r="E39" s="2" t="s">
        <v>3</v>
      </c>
      <c r="F39" s="2">
        <v>15</v>
      </c>
      <c r="G39" s="2">
        <v>120</v>
      </c>
      <c r="H39" s="2">
        <f t="shared" si="0"/>
        <v>1800</v>
      </c>
    </row>
    <row r="40" spans="1:8" x14ac:dyDescent="0.2">
      <c r="A40" s="2">
        <v>38</v>
      </c>
      <c r="B40" s="2" t="s">
        <v>1</v>
      </c>
      <c r="C40" s="2" t="s">
        <v>28</v>
      </c>
      <c r="D40" s="2" t="s">
        <v>12</v>
      </c>
      <c r="E40" s="2" t="s">
        <v>3</v>
      </c>
      <c r="F40" s="2">
        <v>12</v>
      </c>
      <c r="G40" s="2">
        <v>120</v>
      </c>
      <c r="H40" s="2">
        <f t="shared" si="0"/>
        <v>1440</v>
      </c>
    </row>
    <row r="41" spans="1:8" x14ac:dyDescent="0.2">
      <c r="A41" s="2">
        <v>39</v>
      </c>
      <c r="B41" s="2" t="s">
        <v>1</v>
      </c>
      <c r="C41" s="2" t="s">
        <v>28</v>
      </c>
      <c r="D41" s="2" t="s">
        <v>13</v>
      </c>
      <c r="E41" s="2" t="s">
        <v>3</v>
      </c>
      <c r="F41" s="2">
        <v>12</v>
      </c>
      <c r="G41" s="2">
        <v>120</v>
      </c>
      <c r="H41" s="2">
        <f t="shared" si="0"/>
        <v>1440</v>
      </c>
    </row>
    <row r="42" spans="1:8" x14ac:dyDescent="0.2">
      <c r="A42" s="2">
        <v>40</v>
      </c>
      <c r="B42" s="2" t="s">
        <v>1</v>
      </c>
      <c r="C42" s="2" t="s">
        <v>28</v>
      </c>
      <c r="D42" s="2" t="s">
        <v>14</v>
      </c>
      <c r="E42" s="2" t="s">
        <v>3</v>
      </c>
      <c r="F42" s="2">
        <v>8</v>
      </c>
      <c r="G42" s="2">
        <v>120</v>
      </c>
      <c r="H42" s="2">
        <f t="shared" si="0"/>
        <v>960</v>
      </c>
    </row>
    <row r="43" spans="1:8" x14ac:dyDescent="0.2">
      <c r="A43" s="2">
        <v>41</v>
      </c>
      <c r="B43" s="2" t="s">
        <v>57</v>
      </c>
      <c r="C43" s="2" t="s">
        <v>58</v>
      </c>
      <c r="D43" s="2" t="s">
        <v>60</v>
      </c>
      <c r="E43" s="2" t="s">
        <v>59</v>
      </c>
      <c r="F43" s="2">
        <v>100</v>
      </c>
      <c r="G43" s="2">
        <v>12</v>
      </c>
      <c r="H43" s="2">
        <f t="shared" si="0"/>
        <v>1200</v>
      </c>
    </row>
    <row r="44" spans="1:8" x14ac:dyDescent="0.2">
      <c r="A44" s="2">
        <v>42</v>
      </c>
      <c r="B44" s="2" t="s">
        <v>61</v>
      </c>
      <c r="C44" s="2" t="s">
        <v>58</v>
      </c>
      <c r="D44" s="2" t="s">
        <v>62</v>
      </c>
      <c r="E44" s="2" t="s">
        <v>59</v>
      </c>
      <c r="F44" s="2">
        <v>120</v>
      </c>
      <c r="G44" s="2">
        <v>12</v>
      </c>
      <c r="H44" s="2">
        <f t="shared" si="0"/>
        <v>1440</v>
      </c>
    </row>
    <row r="45" spans="1:8" x14ac:dyDescent="0.2">
      <c r="A45" s="2">
        <v>43</v>
      </c>
      <c r="B45" s="2" t="s">
        <v>63</v>
      </c>
      <c r="C45" s="2" t="s">
        <v>58</v>
      </c>
      <c r="D45" s="2" t="s">
        <v>64</v>
      </c>
      <c r="E45" s="2" t="s">
        <v>21</v>
      </c>
      <c r="F45" s="2">
        <v>150</v>
      </c>
      <c r="G45" s="2">
        <v>15</v>
      </c>
      <c r="H45" s="2">
        <f t="shared" si="0"/>
        <v>2250</v>
      </c>
    </row>
    <row r="46" spans="1:8" x14ac:dyDescent="0.2">
      <c r="A46" s="2">
        <v>44</v>
      </c>
      <c r="B46" s="2" t="s">
        <v>65</v>
      </c>
      <c r="C46" s="2" t="s">
        <v>66</v>
      </c>
      <c r="D46" s="2" t="s">
        <v>67</v>
      </c>
      <c r="E46" s="2" t="s">
        <v>18</v>
      </c>
      <c r="F46" s="2">
        <v>36</v>
      </c>
      <c r="G46" s="2">
        <v>52</v>
      </c>
      <c r="H46" s="2">
        <f t="shared" si="0"/>
        <v>1872</v>
      </c>
    </row>
    <row r="47" spans="1:8" x14ac:dyDescent="0.2">
      <c r="A47" s="2">
        <v>45</v>
      </c>
      <c r="B47" s="2" t="s">
        <v>68</v>
      </c>
      <c r="C47" s="2" t="s">
        <v>69</v>
      </c>
      <c r="D47" s="2" t="s">
        <v>70</v>
      </c>
      <c r="E47" s="2" t="s">
        <v>48</v>
      </c>
      <c r="F47" s="2">
        <v>30</v>
      </c>
      <c r="G47" s="2">
        <v>20</v>
      </c>
      <c r="H47" s="2">
        <f t="shared" si="0"/>
        <v>600</v>
      </c>
    </row>
    <row r="48" spans="1:8" x14ac:dyDescent="0.2">
      <c r="A48" s="2">
        <v>46</v>
      </c>
      <c r="B48" s="2" t="s">
        <v>71</v>
      </c>
      <c r="C48" s="2" t="s">
        <v>72</v>
      </c>
      <c r="D48" s="2" t="s">
        <v>74</v>
      </c>
      <c r="E48" s="2" t="s">
        <v>73</v>
      </c>
      <c r="F48" s="2">
        <v>15</v>
      </c>
      <c r="G48" s="2">
        <v>35</v>
      </c>
      <c r="H48" s="2">
        <f t="shared" si="0"/>
        <v>525</v>
      </c>
    </row>
    <row r="49" spans="1:8" x14ac:dyDescent="0.2">
      <c r="A49" s="2">
        <v>47</v>
      </c>
      <c r="B49" s="2" t="s">
        <v>75</v>
      </c>
      <c r="C49" s="2" t="s">
        <v>72</v>
      </c>
      <c r="D49" s="2" t="s">
        <v>76</v>
      </c>
      <c r="E49" s="2" t="s">
        <v>36</v>
      </c>
      <c r="F49" s="2">
        <v>15</v>
      </c>
      <c r="G49" s="2">
        <v>10</v>
      </c>
      <c r="H49" s="2">
        <f t="shared" si="0"/>
        <v>150</v>
      </c>
    </row>
    <row r="50" spans="1:8" x14ac:dyDescent="0.2">
      <c r="A50" s="2">
        <v>48</v>
      </c>
      <c r="B50" s="2" t="s">
        <v>77</v>
      </c>
      <c r="C50" s="2" t="s">
        <v>72</v>
      </c>
      <c r="D50" s="2" t="s">
        <v>76</v>
      </c>
      <c r="E50" s="2" t="s">
        <v>36</v>
      </c>
      <c r="F50" s="2">
        <v>16</v>
      </c>
      <c r="G50" s="2">
        <v>15</v>
      </c>
      <c r="H50" s="2">
        <f t="shared" si="0"/>
        <v>240</v>
      </c>
    </row>
    <row r="51" spans="1:8" x14ac:dyDescent="0.2">
      <c r="A51" s="2">
        <v>49</v>
      </c>
      <c r="B51" s="2" t="s">
        <v>78</v>
      </c>
      <c r="C51" s="2" t="s">
        <v>72</v>
      </c>
      <c r="D51" s="2" t="s">
        <v>76</v>
      </c>
      <c r="E51" s="2" t="s">
        <v>36</v>
      </c>
      <c r="F51" s="2">
        <v>20</v>
      </c>
      <c r="G51" s="2">
        <v>10</v>
      </c>
      <c r="H51" s="2">
        <f t="shared" si="0"/>
        <v>200</v>
      </c>
    </row>
    <row r="52" spans="1:8" x14ac:dyDescent="0.2">
      <c r="A52" s="2">
        <v>50</v>
      </c>
      <c r="B52" s="2" t="s">
        <v>79</v>
      </c>
      <c r="C52" s="2" t="s">
        <v>72</v>
      </c>
      <c r="D52" s="2" t="s">
        <v>80</v>
      </c>
      <c r="E52" s="2" t="s">
        <v>36</v>
      </c>
      <c r="F52" s="2">
        <v>50</v>
      </c>
      <c r="G52" s="2">
        <v>10</v>
      </c>
      <c r="H52" s="2">
        <f t="shared" si="0"/>
        <v>500</v>
      </c>
    </row>
    <row r="53" spans="1:8" x14ac:dyDescent="0.2">
      <c r="A53" s="2">
        <v>51</v>
      </c>
      <c r="B53" s="2" t="s">
        <v>81</v>
      </c>
      <c r="C53" s="2" t="s">
        <v>82</v>
      </c>
      <c r="D53" s="2" t="s">
        <v>83</v>
      </c>
      <c r="E53" s="2" t="s">
        <v>18</v>
      </c>
      <c r="F53" s="2">
        <v>10</v>
      </c>
      <c r="G53" s="2">
        <v>40</v>
      </c>
      <c r="H53" s="2">
        <f t="shared" si="0"/>
        <v>400</v>
      </c>
    </row>
    <row r="54" spans="1:8" x14ac:dyDescent="0.2">
      <c r="A54" s="2">
        <v>52</v>
      </c>
      <c r="B54" s="2" t="s">
        <v>84</v>
      </c>
      <c r="C54" s="2" t="s">
        <v>85</v>
      </c>
      <c r="D54" s="2" t="s">
        <v>86</v>
      </c>
      <c r="E54" s="2" t="s">
        <v>18</v>
      </c>
      <c r="F54" s="2">
        <v>2</v>
      </c>
      <c r="G54" s="2">
        <v>150</v>
      </c>
      <c r="H54" s="2">
        <f t="shared" si="0"/>
        <v>300</v>
      </c>
    </row>
    <row r="55" spans="1:8" x14ac:dyDescent="0.2">
      <c r="A55" s="2">
        <v>53</v>
      </c>
      <c r="B55" s="2" t="s">
        <v>87</v>
      </c>
      <c r="C55" s="2" t="s">
        <v>88</v>
      </c>
      <c r="D55" s="2" t="s">
        <v>89</v>
      </c>
      <c r="E55" s="2" t="s">
        <v>125</v>
      </c>
      <c r="F55" s="2">
        <v>1.25</v>
      </c>
      <c r="G55" s="2">
        <v>200</v>
      </c>
      <c r="H55" s="2">
        <f t="shared" si="0"/>
        <v>250</v>
      </c>
    </row>
    <row r="56" spans="1:8" x14ac:dyDescent="0.2">
      <c r="A56" s="2">
        <v>54</v>
      </c>
      <c r="B56" s="2" t="s">
        <v>90</v>
      </c>
      <c r="C56" s="2" t="s">
        <v>88</v>
      </c>
      <c r="D56" s="2" t="s">
        <v>89</v>
      </c>
      <c r="E56" s="2" t="s">
        <v>125</v>
      </c>
      <c r="F56" s="2">
        <v>5</v>
      </c>
      <c r="G56" s="2">
        <v>50</v>
      </c>
      <c r="H56" s="2">
        <f t="shared" si="0"/>
        <v>250</v>
      </c>
    </row>
    <row r="57" spans="1:8" x14ac:dyDescent="0.2">
      <c r="A57" s="2">
        <v>55</v>
      </c>
      <c r="B57" s="2" t="s">
        <v>91</v>
      </c>
      <c r="C57" s="2" t="s">
        <v>88</v>
      </c>
      <c r="D57" s="2" t="s">
        <v>80</v>
      </c>
      <c r="E57" s="2" t="s">
        <v>125</v>
      </c>
      <c r="F57" s="2">
        <v>1</v>
      </c>
      <c r="G57" s="2">
        <v>250</v>
      </c>
      <c r="H57" s="2">
        <f t="shared" si="0"/>
        <v>250</v>
      </c>
    </row>
    <row r="58" spans="1:8" x14ac:dyDescent="0.2">
      <c r="A58" s="2">
        <v>56</v>
      </c>
      <c r="B58" s="2" t="s">
        <v>92</v>
      </c>
      <c r="C58" s="2" t="s">
        <v>88</v>
      </c>
      <c r="D58" s="2" t="s">
        <v>80</v>
      </c>
      <c r="E58" s="2" t="s">
        <v>125</v>
      </c>
      <c r="F58" s="2">
        <v>1</v>
      </c>
      <c r="G58" s="2">
        <v>220</v>
      </c>
      <c r="H58" s="2">
        <f t="shared" si="0"/>
        <v>220</v>
      </c>
    </row>
    <row r="59" spans="1:8" x14ac:dyDescent="0.2">
      <c r="A59" s="2">
        <v>57</v>
      </c>
      <c r="B59" s="2" t="s">
        <v>93</v>
      </c>
      <c r="C59" s="2" t="s">
        <v>88</v>
      </c>
      <c r="D59" s="2" t="s">
        <v>80</v>
      </c>
      <c r="E59" s="2" t="s">
        <v>125</v>
      </c>
      <c r="F59" s="2">
        <v>1</v>
      </c>
      <c r="G59" s="2">
        <v>200</v>
      </c>
      <c r="H59" s="2">
        <f t="shared" si="0"/>
        <v>200</v>
      </c>
    </row>
    <row r="60" spans="1:8" x14ac:dyDescent="0.2">
      <c r="A60" s="2">
        <v>58</v>
      </c>
      <c r="B60" s="2" t="s">
        <v>94</v>
      </c>
      <c r="C60" s="2" t="s">
        <v>88</v>
      </c>
      <c r="D60" s="2" t="s">
        <v>80</v>
      </c>
      <c r="E60" s="2" t="s">
        <v>125</v>
      </c>
      <c r="F60" s="2">
        <v>1</v>
      </c>
      <c r="G60" s="2">
        <v>250</v>
      </c>
      <c r="H60" s="2">
        <f t="shared" si="0"/>
        <v>250</v>
      </c>
    </row>
    <row r="61" spans="1:8" x14ac:dyDescent="0.2">
      <c r="A61" s="2">
        <v>59</v>
      </c>
      <c r="B61" s="2" t="s">
        <v>95</v>
      </c>
      <c r="C61" s="2" t="s">
        <v>88</v>
      </c>
      <c r="D61" s="2" t="s">
        <v>80</v>
      </c>
      <c r="E61" s="2" t="s">
        <v>96</v>
      </c>
      <c r="F61" s="2">
        <v>5</v>
      </c>
      <c r="G61" s="2">
        <v>45</v>
      </c>
      <c r="H61" s="2">
        <f t="shared" si="0"/>
        <v>225</v>
      </c>
    </row>
    <row r="62" spans="1:8" x14ac:dyDescent="0.2">
      <c r="A62" s="2">
        <v>60</v>
      </c>
      <c r="B62" s="2" t="s">
        <v>97</v>
      </c>
      <c r="C62" s="2" t="s">
        <v>88</v>
      </c>
      <c r="D62" s="2" t="s">
        <v>98</v>
      </c>
      <c r="E62" s="2" t="s">
        <v>59</v>
      </c>
      <c r="F62" s="2">
        <v>10</v>
      </c>
      <c r="G62" s="2">
        <v>30</v>
      </c>
      <c r="H62" s="2">
        <f t="shared" si="0"/>
        <v>300</v>
      </c>
    </row>
    <row r="63" spans="1:8" x14ac:dyDescent="0.2">
      <c r="A63" s="2">
        <v>61</v>
      </c>
      <c r="B63" s="2" t="s">
        <v>99</v>
      </c>
      <c r="C63" s="2" t="s">
        <v>88</v>
      </c>
      <c r="D63" s="2" t="s">
        <v>98</v>
      </c>
      <c r="E63" s="2" t="s">
        <v>59</v>
      </c>
      <c r="F63" s="2">
        <v>10</v>
      </c>
      <c r="G63" s="2">
        <v>30</v>
      </c>
      <c r="H63" s="2">
        <f t="shared" si="0"/>
        <v>300</v>
      </c>
    </row>
    <row r="64" spans="1:8" x14ac:dyDescent="0.2">
      <c r="A64" s="2">
        <v>62</v>
      </c>
      <c r="B64" s="2" t="s">
        <v>100</v>
      </c>
      <c r="C64" s="2" t="s">
        <v>88</v>
      </c>
      <c r="D64" s="2" t="s">
        <v>101</v>
      </c>
      <c r="E64" s="2" t="s">
        <v>96</v>
      </c>
      <c r="F64" s="2">
        <v>1</v>
      </c>
      <c r="G64" s="2">
        <v>320</v>
      </c>
      <c r="H64" s="2">
        <f t="shared" si="0"/>
        <v>320</v>
      </c>
    </row>
    <row r="65" spans="1:8" x14ac:dyDescent="0.2">
      <c r="A65" s="2">
        <v>63</v>
      </c>
      <c r="B65" s="2" t="s">
        <v>102</v>
      </c>
      <c r="C65" s="2" t="s">
        <v>88</v>
      </c>
      <c r="D65" s="2" t="s">
        <v>103</v>
      </c>
      <c r="E65" s="2" t="s">
        <v>96</v>
      </c>
      <c r="F65" s="2">
        <v>1</v>
      </c>
      <c r="G65" s="2">
        <v>380</v>
      </c>
      <c r="H65" s="2">
        <f t="shared" si="0"/>
        <v>380</v>
      </c>
    </row>
    <row r="66" spans="1:8" x14ac:dyDescent="0.2">
      <c r="A66" s="2">
        <v>64</v>
      </c>
      <c r="B66" s="2" t="s">
        <v>104</v>
      </c>
      <c r="C66" s="2" t="s">
        <v>88</v>
      </c>
      <c r="D66" s="2" t="s">
        <v>105</v>
      </c>
      <c r="E66" s="2" t="s">
        <v>59</v>
      </c>
      <c r="F66" s="2">
        <v>10</v>
      </c>
      <c r="G66" s="2">
        <v>30</v>
      </c>
      <c r="H66" s="2">
        <f t="shared" si="0"/>
        <v>300</v>
      </c>
    </row>
    <row r="67" spans="1:8" x14ac:dyDescent="0.2">
      <c r="A67" s="2">
        <v>65</v>
      </c>
      <c r="B67" s="2" t="s">
        <v>106</v>
      </c>
      <c r="C67" s="2" t="s">
        <v>88</v>
      </c>
      <c r="D67" s="2" t="s">
        <v>105</v>
      </c>
      <c r="E67" s="2" t="s">
        <v>59</v>
      </c>
      <c r="F67" s="2">
        <v>10</v>
      </c>
      <c r="G67" s="2">
        <v>30</v>
      </c>
      <c r="H67" s="2">
        <f t="shared" si="0"/>
        <v>300</v>
      </c>
    </row>
    <row r="68" spans="1:8" x14ac:dyDescent="0.2">
      <c r="A68" s="2">
        <v>66</v>
      </c>
      <c r="B68" s="2" t="s">
        <v>107</v>
      </c>
      <c r="C68" s="2" t="s">
        <v>72</v>
      </c>
      <c r="D68" s="2" t="s">
        <v>108</v>
      </c>
      <c r="E68" s="2" t="s">
        <v>36</v>
      </c>
      <c r="F68" s="2">
        <v>4</v>
      </c>
      <c r="G68" s="2">
        <v>30</v>
      </c>
      <c r="H68" s="2">
        <f t="shared" ref="H68:H74" si="1">F68*G68</f>
        <v>120</v>
      </c>
    </row>
    <row r="69" spans="1:8" x14ac:dyDescent="0.2">
      <c r="A69" s="2">
        <v>67</v>
      </c>
      <c r="B69" s="2" t="s">
        <v>109</v>
      </c>
      <c r="C69" s="2" t="s">
        <v>110</v>
      </c>
      <c r="D69" s="2" t="s">
        <v>80</v>
      </c>
      <c r="E69" s="2" t="s">
        <v>125</v>
      </c>
      <c r="F69" s="2">
        <v>1</v>
      </c>
      <c r="G69" s="2">
        <v>50</v>
      </c>
      <c r="H69" s="2">
        <f t="shared" si="1"/>
        <v>50</v>
      </c>
    </row>
    <row r="70" spans="1:8" x14ac:dyDescent="0.2">
      <c r="A70" s="2">
        <v>68</v>
      </c>
      <c r="B70" s="2" t="s">
        <v>111</v>
      </c>
      <c r="C70" s="2" t="s">
        <v>112</v>
      </c>
      <c r="D70" s="2" t="s">
        <v>113</v>
      </c>
      <c r="E70" s="2" t="s">
        <v>36</v>
      </c>
      <c r="F70" s="2">
        <v>10</v>
      </c>
      <c r="G70" s="2">
        <v>280</v>
      </c>
      <c r="H70" s="2">
        <f t="shared" si="1"/>
        <v>2800</v>
      </c>
    </row>
    <row r="71" spans="1:8" x14ac:dyDescent="0.2">
      <c r="A71" s="2">
        <v>69</v>
      </c>
      <c r="B71" s="2" t="s">
        <v>114</v>
      </c>
      <c r="C71" s="2" t="s">
        <v>112</v>
      </c>
      <c r="D71" s="2"/>
      <c r="E71" s="2" t="s">
        <v>36</v>
      </c>
      <c r="F71" s="2">
        <v>10</v>
      </c>
      <c r="G71" s="2">
        <v>120</v>
      </c>
      <c r="H71" s="2">
        <f t="shared" si="1"/>
        <v>1200</v>
      </c>
    </row>
    <row r="72" spans="1:8" x14ac:dyDescent="0.2">
      <c r="A72" s="2">
        <v>70</v>
      </c>
      <c r="B72" s="2" t="s">
        <v>1</v>
      </c>
      <c r="C72" s="2" t="s">
        <v>58</v>
      </c>
      <c r="D72" s="2" t="s">
        <v>115</v>
      </c>
      <c r="E72" s="2" t="s">
        <v>3</v>
      </c>
      <c r="F72" s="2">
        <v>3</v>
      </c>
      <c r="G72" s="2">
        <v>120</v>
      </c>
      <c r="H72" s="2">
        <f t="shared" si="1"/>
        <v>360</v>
      </c>
    </row>
    <row r="73" spans="1:8" x14ac:dyDescent="0.2">
      <c r="A73" s="2">
        <v>71</v>
      </c>
      <c r="B73" s="2" t="s">
        <v>116</v>
      </c>
      <c r="C73" s="2" t="s">
        <v>72</v>
      </c>
      <c r="D73" s="2" t="s">
        <v>117</v>
      </c>
      <c r="E73" s="2" t="s">
        <v>41</v>
      </c>
      <c r="F73" s="2">
        <v>2</v>
      </c>
      <c r="G73" s="2">
        <v>3.5</v>
      </c>
      <c r="H73" s="2">
        <f t="shared" si="1"/>
        <v>7</v>
      </c>
    </row>
    <row r="74" spans="1:8" x14ac:dyDescent="0.2">
      <c r="A74" s="2">
        <v>72</v>
      </c>
      <c r="B74" s="2" t="s">
        <v>118</v>
      </c>
      <c r="C74" s="2" t="s">
        <v>85</v>
      </c>
      <c r="D74" s="2" t="s">
        <v>119</v>
      </c>
      <c r="E74" s="2" t="s">
        <v>18</v>
      </c>
      <c r="F74" s="2">
        <v>2</v>
      </c>
      <c r="G74" s="2">
        <v>28</v>
      </c>
      <c r="H74" s="2">
        <f t="shared" si="1"/>
        <v>56</v>
      </c>
    </row>
    <row r="75" spans="1:8" x14ac:dyDescent="0.2">
      <c r="A75" s="2">
        <v>73</v>
      </c>
      <c r="B75" s="4" t="s">
        <v>130</v>
      </c>
      <c r="C75" s="2"/>
      <c r="D75" s="2"/>
      <c r="E75" s="2"/>
      <c r="F75" s="2"/>
      <c r="G75" s="2"/>
      <c r="H75" s="4">
        <f>SUM(H3:H74)</f>
        <v>80795</v>
      </c>
    </row>
    <row r="76" spans="1:8" ht="15.75" x14ac:dyDescent="0.2">
      <c r="A76" s="5"/>
      <c r="B76" s="5"/>
      <c r="C76" s="5"/>
      <c r="D76" s="6" t="s">
        <v>129</v>
      </c>
      <c r="E76" s="6"/>
      <c r="F76" s="6"/>
      <c r="G76" s="6"/>
      <c r="H76" s="6"/>
    </row>
  </sheetData>
  <mergeCells count="3">
    <mergeCell ref="A1:H1"/>
    <mergeCell ref="A76:C76"/>
    <mergeCell ref="D76:H7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2025-06-25T02:58:56Z</dcterms:modified>
</cp:coreProperties>
</file>