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<sst xmlns="http://schemas.openxmlformats.org/spreadsheetml/2006/main" count="14" uniqueCount="14">
  <si>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幼儿园轻质隔断预算清单</t>
  </si>
  <si>
    <t>序号</t>
  </si>
  <si>
    <t>分项工程</t>
  </si>
  <si>
    <t>单位</t>
  </si>
  <si>
    <t>工程量</t>
  </si>
  <si>
    <t>单价</t>
  </si>
  <si>
    <t>合价</t>
  </si>
  <si>
    <t>备注</t>
  </si>
  <si>
    <t>轻质隔断</t>
  </si>
  <si>
    <t>㎡</t>
  </si>
  <si>
    <t>6.2米长*2.8米高*2间</t>
  </si>
  <si>
    <t>直接费合计</t>
  </si>
  <si>
    <t>取费及税金（1.05系数）</t>
  </si>
  <si>
    <t>施工造价（8+9）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</si>
</sst>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pane ySplit="2" topLeftCell="A3" activePane="bottomLeft" state="frozen"/>
      <selection/>
      <selection pane="bottomLeft" activeCell="K3" sqref="K3"/>
    </sheetView>
  </sheetViews>
  <sheetFormatPr defaultColWidth="9" defaultRowHeight="18" customHeight="1" outlineLevelRow="6" outlineLevelCol="6"/>
  <cols>
    <col min="1" max="1" width="4.125" style="1" customWidth="1"/>
    <col min="2" max="2" width="22.375" style="2" customWidth="1"/>
    <col min="3" max="3" width="6.25" style="1" customWidth="1"/>
    <col min="4" max="4" width="8.125" style="3" customWidth="1"/>
    <col min="5" max="5" width="10.25" style="3" customWidth="1"/>
    <col min="6" max="6" width="10.625" style="3" customWidth="1"/>
    <col min="7" max="7" width="28.5" style="1" customWidth="1"/>
    <col min="8" max="12" width="9" style="1"/>
    <col min="13" max="13" width="9.375" style="1"/>
    <col min="14" max="14" width="10.375" style="1"/>
    <col min="15" max="16384" width="9" style="1"/>
  </cols>
  <sheetData>
    <row r="1" ht="69" customHeight="1" spans="1:7">
      <c r="A1" s="4" t="s">
        <v>0</v>
      </c>
      <c r="B1" s="5"/>
      <c r="C1" s="4"/>
      <c r="D1" s="6"/>
      <c r="E1" s="6"/>
      <c r="F1" s="6"/>
      <c r="G1" s="4"/>
    </row>
    <row r="2" ht="48" customHeight="1" spans="1:7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10" t="s">
        <v>7</v>
      </c>
    </row>
    <row r="3" ht="48" customHeight="1" spans="1:7">
      <c r="A3" s="11">
        <v>1</v>
      </c>
      <c r="B3" s="12" t="s">
        <v>8</v>
      </c>
      <c r="C3" s="13" t="s">
        <v>9</v>
      </c>
      <c r="D3" s="14">
        <f>6.2*2.8*2</f>
        <v>34.72</v>
      </c>
      <c r="E3" s="14">
        <v>185</v>
      </c>
      <c r="F3" s="14">
        <f>E3*D3</f>
        <v>6423.2</v>
      </c>
      <c r="G3" s="15" t="s">
        <v>10</v>
      </c>
    </row>
    <row r="4" ht="48" customHeight="1" spans="1:7">
      <c r="A4" s="11">
        <v>2</v>
      </c>
      <c r="B4" s="12" t="s">
        <v>11</v>
      </c>
      <c r="C4" s="16"/>
      <c r="D4" s="17"/>
      <c r="E4" s="17"/>
      <c r="F4" s="17">
        <f>SUM(F3:F3)</f>
        <v>6423.2</v>
      </c>
      <c r="G4" s="18"/>
    </row>
    <row r="5" ht="48" customHeight="1" spans="1:7">
      <c r="A5" s="11">
        <v>3</v>
      </c>
      <c r="B5" s="12" t="s">
        <v>12</v>
      </c>
      <c r="C5" s="16"/>
      <c r="D5" s="17"/>
      <c r="E5" s="17"/>
      <c r="F5" s="17">
        <f>F4*0.05</f>
        <v>321.16</v>
      </c>
      <c r="G5" s="18"/>
    </row>
    <row r="6" ht="48" customHeight="1" spans="1:7">
      <c r="A6" s="11">
        <v>4</v>
      </c>
      <c r="B6" s="19" t="s">
        <v>13</v>
      </c>
      <c r="C6" s="20"/>
      <c r="D6" s="21"/>
      <c r="E6" s="21"/>
      <c r="F6" s="21">
        <f>F4+F5</f>
        <v>6744.36</v>
      </c>
      <c r="G6" s="22"/>
    </row>
    <row r="7" ht="24" customHeight="1"/>
  </sheetData>
  <mergeCells count="1">
    <mergeCell ref="A1:G1"/>
  </mergeCells>
  <pageMargins left="0.700694444444445" right="0.511805555555556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2022-05-27T03:28:00Z</dcterms:created>
  <dcterms:modified xsi:type="dcterms:W3CDTF">2023-10-07T05:50:49Z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4FD7A29590254782BF55A2D5AC69F863_13</vt:lpwstr>
  </property>
  <property fmtid="{D5CDD505-2E9C-101B-9397-08002B2CF9AE}" pid="3" name="KSOProductBuildVer">
    <vt:lpwstr>2052-11.1.0.14309</vt:lpwstr>
  </property>
</Properties>
</file>