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<sst xmlns="http://schemas.openxmlformats.org/spreadsheetml/2006/main" count="140" uniqueCount="78">
  <si>
    <t>序号</t>
  </si>
  <si>
    <t>品名</t>
  </si>
  <si>
    <t>数量</t>
  </si>
  <si>
    <t>单位</t>
  </si>
  <si>
    <t>单价</t>
  </si>
  <si>
    <t>原价</t>
  </si>
  <si>
    <t>优惠价</t>
  </si>
  <si>
    <t>笔芯</t>
  </si>
  <si>
    <t>盒</t>
  </si>
  <si>
    <t>回形针</t>
  </si>
  <si>
    <t>硬抽</t>
  </si>
  <si>
    <t>提</t>
  </si>
  <si>
    <t>便利贴</t>
  </si>
  <si>
    <t>包</t>
  </si>
  <si>
    <t>活页笔记本</t>
  </si>
  <si>
    <t>本</t>
  </si>
  <si>
    <t>手套</t>
  </si>
  <si>
    <t>双</t>
  </si>
  <si>
    <t>垃圾袋</t>
  </si>
  <si>
    <t>件</t>
  </si>
  <si>
    <t>中性笔</t>
  </si>
  <si>
    <t>卷纸</t>
  </si>
  <si>
    <t>计算器</t>
  </si>
  <si>
    <t>个</t>
  </si>
  <si>
    <t>剪刀</t>
  </si>
  <si>
    <t>把</t>
  </si>
  <si>
    <t>修正带</t>
  </si>
  <si>
    <t>笔记本</t>
  </si>
  <si>
    <t>账本</t>
  </si>
  <si>
    <t>支</t>
  </si>
  <si>
    <t>文件袋</t>
  </si>
  <si>
    <t>本子</t>
  </si>
  <si>
    <t>签约夹</t>
  </si>
  <si>
    <t>副</t>
  </si>
  <si>
    <t>木炭</t>
  </si>
  <si>
    <t>箱</t>
  </si>
  <si>
    <t>火盆</t>
  </si>
  <si>
    <t>酒精坨</t>
  </si>
  <si>
    <t>块</t>
  </si>
  <si>
    <t>5号电池</t>
  </si>
  <si>
    <t>粒</t>
  </si>
  <si>
    <t>7号电池</t>
  </si>
  <si>
    <t>打火机</t>
  </si>
  <si>
    <t>铁铲</t>
  </si>
  <si>
    <t>竹扫把</t>
  </si>
  <si>
    <t>雨衣</t>
  </si>
  <si>
    <t>钢直尺</t>
  </si>
  <si>
    <t>卷尺</t>
  </si>
  <si>
    <t>胶带</t>
  </si>
  <si>
    <t>卷</t>
  </si>
  <si>
    <t>对联</t>
  </si>
  <si>
    <t>灯笼1.5m</t>
  </si>
  <si>
    <t>水桶</t>
  </si>
  <si>
    <t>洗洁精</t>
  </si>
  <si>
    <t>瓶</t>
  </si>
  <si>
    <t>茶盘</t>
  </si>
  <si>
    <t>裁纸刀</t>
  </si>
  <si>
    <t>复印纸</t>
  </si>
  <si>
    <t>凭证盒</t>
  </si>
  <si>
    <t>凭证封面</t>
  </si>
  <si>
    <t>杀虫剂</t>
  </si>
  <si>
    <t>彩色A4纸</t>
  </si>
  <si>
    <t>档案分类纸</t>
  </si>
  <si>
    <t>档案封条</t>
  </si>
  <si>
    <t>便签本</t>
  </si>
  <si>
    <t>荣誉证书</t>
  </si>
  <si>
    <t>空调挡板</t>
  </si>
  <si>
    <t>抽纸</t>
  </si>
  <si>
    <t>笔</t>
  </si>
  <si>
    <t>文件盒</t>
  </si>
  <si>
    <t>纸杯</t>
  </si>
  <si>
    <t>u盘</t>
  </si>
  <si>
    <t>光敏印油</t>
  </si>
  <si>
    <t>蚊香</t>
  </si>
  <si>
    <t>风扇</t>
  </si>
  <si>
    <t>台</t>
  </si>
  <si>
    <t>电插板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</si>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</sst>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43" workbookViewId="0">
      <selection activeCell="I61" sqref="I61"/>
    </sheetView>
  </sheetViews>
  <sheetFormatPr defaultColWidth="13.425" defaultRowHeight="28.5" customHeight="1" outlineLevelCol="6"/>
  <cols>
    <col min="1" max="1" width="10.125" style="1" customWidth="1"/>
    <col min="2" max="2" width="13.425" style="1" customWidth="1"/>
    <col min="3" max="3" width="9" style="2" customWidth="1"/>
    <col min="4" max="4" width="10" style="1" customWidth="1"/>
    <col min="5" max="5" width="10.625" style="2" customWidth="1"/>
    <col min="6" max="6" width="12" style="2" customWidth="1"/>
    <col min="7" max="7" width="13.425" style="2" customWidth="1"/>
    <col min="8" max="16384" width="13.425" style="1" customWidth="1"/>
  </cols>
  <sheetData>
    <row r="1" customHeight="1" spans="1:7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customHeight="1" spans="1:7">
      <c r="A2" s="3">
        <v>1</v>
      </c>
      <c r="B2" s="3" t="s">
        <v>7</v>
      </c>
      <c r="C2" s="4">
        <v>2</v>
      </c>
      <c r="D2" s="3" t="s">
        <v>8</v>
      </c>
      <c r="E2" s="4">
        <v>24</v>
      </c>
      <c r="F2" s="4">
        <f>E2*C2</f>
        <v>48</v>
      </c>
      <c r="G2" s="4">
        <f>E2*C2*0.9</f>
        <v>43.2</v>
      </c>
    </row>
    <row r="3" customHeight="1" spans="1:7">
      <c r="A3" s="3">
        <v>2</v>
      </c>
      <c r="B3" s="3" t="s">
        <v>9</v>
      </c>
      <c r="C3" s="4">
        <v>2</v>
      </c>
      <c r="D3" s="3" t="s">
        <v>8</v>
      </c>
      <c r="E3" s="4">
        <v>2</v>
      </c>
      <c r="F3" s="4">
        <f t="shared" ref="F3:F34" si="0">E3*C3</f>
        <v>4</v>
      </c>
      <c r="G3" s="4">
        <f t="shared" ref="G3:G21" si="1">E3*C3*0.9</f>
        <v>3.6</v>
      </c>
    </row>
    <row r="4" customHeight="1" spans="1:7">
      <c r="A4" s="3">
        <v>3</v>
      </c>
      <c r="B4" s="3" t="s">
        <v>10</v>
      </c>
      <c r="C4" s="4">
        <v>2</v>
      </c>
      <c r="D4" s="3" t="s">
        <v>11</v>
      </c>
      <c r="E4" s="4">
        <v>22.5</v>
      </c>
      <c r="F4" s="4">
        <f t="shared" si="0"/>
        <v>45</v>
      </c>
      <c r="G4" s="4">
        <f>E4*C4</f>
        <v>45</v>
      </c>
    </row>
    <row r="5" customHeight="1" spans="1:7">
      <c r="A5" s="3">
        <v>4</v>
      </c>
      <c r="B5" s="3" t="s">
        <v>12</v>
      </c>
      <c r="C5" s="4">
        <v>10</v>
      </c>
      <c r="D5" s="3" t="s">
        <v>13</v>
      </c>
      <c r="E5" s="4">
        <v>3.5</v>
      </c>
      <c r="F5" s="4">
        <f t="shared" si="0"/>
        <v>35</v>
      </c>
      <c r="G5" s="4">
        <f t="shared" si="1"/>
        <v>31.5</v>
      </c>
    </row>
    <row r="6" customHeight="1" spans="1:7">
      <c r="A6" s="3">
        <v>5</v>
      </c>
      <c r="B6" s="3" t="s">
        <v>14</v>
      </c>
      <c r="C6" s="4">
        <v>1</v>
      </c>
      <c r="D6" s="3" t="s">
        <v>15</v>
      </c>
      <c r="E6" s="4">
        <v>38</v>
      </c>
      <c r="F6" s="4">
        <f t="shared" si="0"/>
        <v>38</v>
      </c>
      <c r="G6" s="4">
        <f t="shared" si="1"/>
        <v>34.2</v>
      </c>
    </row>
    <row r="7" customHeight="1" spans="1:7">
      <c r="A7" s="3">
        <v>6</v>
      </c>
      <c r="B7" s="3" t="s">
        <v>16</v>
      </c>
      <c r="C7" s="4">
        <v>10</v>
      </c>
      <c r="D7" s="3" t="s">
        <v>17</v>
      </c>
      <c r="E7" s="4">
        <v>3</v>
      </c>
      <c r="F7" s="4">
        <f t="shared" si="0"/>
        <v>30</v>
      </c>
      <c r="G7" s="4">
        <f t="shared" si="1"/>
        <v>27</v>
      </c>
    </row>
    <row r="8" customHeight="1" spans="1:7">
      <c r="A8" s="3">
        <v>7</v>
      </c>
      <c r="B8" s="3" t="s">
        <v>18</v>
      </c>
      <c r="C8" s="4">
        <v>1</v>
      </c>
      <c r="D8" s="3" t="s">
        <v>19</v>
      </c>
      <c r="E8" s="4">
        <v>255</v>
      </c>
      <c r="F8" s="4">
        <f t="shared" si="0"/>
        <v>255</v>
      </c>
      <c r="G8" s="4">
        <f t="shared" si="1"/>
        <v>229.5</v>
      </c>
    </row>
    <row r="9" customHeight="1" spans="1:7">
      <c r="A9" s="3">
        <v>8</v>
      </c>
      <c r="B9" s="3" t="s">
        <v>20</v>
      </c>
      <c r="C9" s="4">
        <v>4</v>
      </c>
      <c r="D9" s="3" t="s">
        <v>8</v>
      </c>
      <c r="E9" s="4">
        <v>90</v>
      </c>
      <c r="F9" s="4">
        <f t="shared" si="0"/>
        <v>360</v>
      </c>
      <c r="G9" s="4">
        <f t="shared" si="1"/>
        <v>324</v>
      </c>
    </row>
    <row r="10" customHeight="1" spans="1:7">
      <c r="A10" s="3">
        <v>9</v>
      </c>
      <c r="B10" s="3" t="s">
        <v>21</v>
      </c>
      <c r="C10" s="4">
        <v>1</v>
      </c>
      <c r="D10" s="3" t="s">
        <v>19</v>
      </c>
      <c r="E10" s="4">
        <v>129</v>
      </c>
      <c r="F10" s="4">
        <f t="shared" si="0"/>
        <v>129</v>
      </c>
      <c r="G10" s="4">
        <v>129</v>
      </c>
    </row>
    <row r="11" customHeight="1" spans="1:7">
      <c r="A11" s="3">
        <v>10</v>
      </c>
      <c r="B11" s="3" t="s">
        <v>22</v>
      </c>
      <c r="C11" s="4">
        <v>4</v>
      </c>
      <c r="D11" s="3" t="s">
        <v>23</v>
      </c>
      <c r="E11" s="4">
        <v>40</v>
      </c>
      <c r="F11" s="4">
        <f t="shared" si="0"/>
        <v>160</v>
      </c>
      <c r="G11" s="4">
        <f t="shared" si="1"/>
        <v>144</v>
      </c>
    </row>
    <row r="12" customHeight="1" spans="1:7">
      <c r="A12" s="3">
        <v>11</v>
      </c>
      <c r="B12" s="3" t="s">
        <v>24</v>
      </c>
      <c r="C12" s="4">
        <v>2</v>
      </c>
      <c r="D12" s="3" t="s">
        <v>25</v>
      </c>
      <c r="E12" s="4">
        <v>8.5</v>
      </c>
      <c r="F12" s="4">
        <f t="shared" si="0"/>
        <v>17</v>
      </c>
      <c r="G12" s="4">
        <f t="shared" si="1"/>
        <v>15.3</v>
      </c>
    </row>
    <row r="13" customHeight="1" spans="1:7">
      <c r="A13" s="3">
        <v>12</v>
      </c>
      <c r="B13" s="3" t="s">
        <v>26</v>
      </c>
      <c r="C13" s="4">
        <v>2</v>
      </c>
      <c r="D13" s="3" t="s">
        <v>23</v>
      </c>
      <c r="E13" s="4">
        <v>6.5</v>
      </c>
      <c r="F13" s="4">
        <f t="shared" si="0"/>
        <v>13</v>
      </c>
      <c r="G13" s="4">
        <f t="shared" si="1"/>
        <v>11.7</v>
      </c>
    </row>
    <row r="14" customHeight="1" spans="1:7">
      <c r="A14" s="3">
        <v>13</v>
      </c>
      <c r="B14" s="3" t="s">
        <v>27</v>
      </c>
      <c r="C14" s="4">
        <v>1</v>
      </c>
      <c r="D14" s="3" t="s">
        <v>15</v>
      </c>
      <c r="E14" s="4">
        <v>35</v>
      </c>
      <c r="F14" s="4">
        <f t="shared" si="0"/>
        <v>35</v>
      </c>
      <c r="G14" s="4">
        <f t="shared" si="1"/>
        <v>31.5</v>
      </c>
    </row>
    <row r="15" customHeight="1" spans="1:7">
      <c r="A15" s="3">
        <v>14</v>
      </c>
      <c r="B15" s="3" t="s">
        <v>28</v>
      </c>
      <c r="C15" s="4">
        <v>10</v>
      </c>
      <c r="D15" s="3" t="s">
        <v>15</v>
      </c>
      <c r="E15" s="4">
        <v>12.9</v>
      </c>
      <c r="F15" s="4">
        <f t="shared" si="0"/>
        <v>129</v>
      </c>
      <c r="G15" s="4">
        <v>129</v>
      </c>
    </row>
    <row r="16" customHeight="1" spans="1:7">
      <c r="A16" s="3">
        <v>15</v>
      </c>
      <c r="B16" s="3" t="s">
        <v>20</v>
      </c>
      <c r="C16" s="4">
        <v>60</v>
      </c>
      <c r="D16" s="3" t="s">
        <v>29</v>
      </c>
      <c r="E16" s="4">
        <v>1</v>
      </c>
      <c r="F16" s="4">
        <f t="shared" si="0"/>
        <v>60</v>
      </c>
      <c r="G16" s="4">
        <f t="shared" si="1"/>
        <v>54</v>
      </c>
    </row>
    <row r="17" customHeight="1" spans="1:7">
      <c r="A17" s="3">
        <v>16</v>
      </c>
      <c r="B17" s="3" t="s">
        <v>30</v>
      </c>
      <c r="C17" s="4">
        <v>60</v>
      </c>
      <c r="D17" s="3" t="s">
        <v>23</v>
      </c>
      <c r="E17" s="4">
        <v>8</v>
      </c>
      <c r="F17" s="4">
        <f t="shared" si="0"/>
        <v>480</v>
      </c>
      <c r="G17" s="4">
        <f t="shared" si="1"/>
        <v>432</v>
      </c>
    </row>
    <row r="18" customHeight="1" spans="1:7">
      <c r="A18" s="3">
        <v>17</v>
      </c>
      <c r="B18" s="3" t="s">
        <v>31</v>
      </c>
      <c r="C18" s="4">
        <v>60</v>
      </c>
      <c r="D18" s="3" t="s">
        <v>15</v>
      </c>
      <c r="E18" s="4">
        <v>1</v>
      </c>
      <c r="F18" s="4">
        <f t="shared" si="0"/>
        <v>60</v>
      </c>
      <c r="G18" s="4">
        <f t="shared" si="1"/>
        <v>54</v>
      </c>
    </row>
    <row r="19" customHeight="1" spans="1:7">
      <c r="A19" s="3">
        <v>18</v>
      </c>
      <c r="B19" s="3" t="s">
        <v>32</v>
      </c>
      <c r="C19" s="4">
        <v>2</v>
      </c>
      <c r="D19" s="3" t="s">
        <v>23</v>
      </c>
      <c r="E19" s="4">
        <v>32</v>
      </c>
      <c r="F19" s="4">
        <f t="shared" si="0"/>
        <v>64</v>
      </c>
      <c r="G19" s="4">
        <f t="shared" si="1"/>
        <v>57.6</v>
      </c>
    </row>
    <row r="20" customHeight="1" spans="1:7">
      <c r="A20" s="3">
        <v>19</v>
      </c>
      <c r="B20" s="3" t="s">
        <v>16</v>
      </c>
      <c r="C20" s="4">
        <v>2</v>
      </c>
      <c r="D20" s="3" t="s">
        <v>33</v>
      </c>
      <c r="E20" s="4">
        <v>4.5</v>
      </c>
      <c r="F20" s="4">
        <f t="shared" si="0"/>
        <v>9</v>
      </c>
      <c r="G20" s="4">
        <f>E20*C20</f>
        <v>9</v>
      </c>
    </row>
    <row r="21" customHeight="1" spans="1:7">
      <c r="A21" s="3">
        <v>20</v>
      </c>
      <c r="B21" s="3" t="s">
        <v>34</v>
      </c>
      <c r="C21" s="4">
        <v>2</v>
      </c>
      <c r="D21" s="3" t="s">
        <v>35</v>
      </c>
      <c r="E21" s="4">
        <v>60</v>
      </c>
      <c r="F21" s="4">
        <f t="shared" si="0"/>
        <v>120</v>
      </c>
      <c r="G21" s="4">
        <f t="shared" ref="G21:G26" si="2">E21*C21</f>
        <v>120</v>
      </c>
    </row>
    <row r="22" customHeight="1" spans="1:7">
      <c r="A22" s="3">
        <v>21</v>
      </c>
      <c r="B22" s="3" t="s">
        <v>36</v>
      </c>
      <c r="C22" s="4">
        <v>2</v>
      </c>
      <c r="D22" s="3" t="s">
        <v>23</v>
      </c>
      <c r="E22" s="4">
        <v>50</v>
      </c>
      <c r="F22" s="4">
        <f t="shared" si="0"/>
        <v>100</v>
      </c>
      <c r="G22" s="4">
        <f t="shared" si="2"/>
        <v>100</v>
      </c>
    </row>
    <row r="23" customHeight="1" spans="1:7">
      <c r="A23" s="3">
        <v>22</v>
      </c>
      <c r="B23" s="3" t="s">
        <v>37</v>
      </c>
      <c r="C23" s="4">
        <v>8</v>
      </c>
      <c r="D23" s="3" t="s">
        <v>38</v>
      </c>
      <c r="E23" s="4">
        <v>1</v>
      </c>
      <c r="F23" s="4">
        <f t="shared" si="0"/>
        <v>8</v>
      </c>
      <c r="G23" s="4">
        <f t="shared" si="2"/>
        <v>8</v>
      </c>
    </row>
    <row r="24" customHeight="1" spans="1:7">
      <c r="A24" s="3">
        <v>23</v>
      </c>
      <c r="B24" s="3" t="s">
        <v>39</v>
      </c>
      <c r="C24" s="4">
        <v>20</v>
      </c>
      <c r="D24" s="3" t="s">
        <v>40</v>
      </c>
      <c r="E24" s="4">
        <v>2.5</v>
      </c>
      <c r="F24" s="4">
        <f t="shared" si="0"/>
        <v>50</v>
      </c>
      <c r="G24" s="4">
        <f t="shared" si="2"/>
        <v>50</v>
      </c>
    </row>
    <row r="25" customHeight="1" spans="1:7">
      <c r="A25" s="3">
        <v>24</v>
      </c>
      <c r="B25" s="3" t="s">
        <v>41</v>
      </c>
      <c r="C25" s="4">
        <v>20</v>
      </c>
      <c r="D25" s="3" t="s">
        <v>40</v>
      </c>
      <c r="E25" s="4">
        <v>2.5</v>
      </c>
      <c r="F25" s="4">
        <f t="shared" si="0"/>
        <v>50</v>
      </c>
      <c r="G25" s="4">
        <f t="shared" si="2"/>
        <v>50</v>
      </c>
    </row>
    <row r="26" customHeight="1" spans="1:7">
      <c r="A26" s="3">
        <v>25</v>
      </c>
      <c r="B26" s="3" t="s">
        <v>42</v>
      </c>
      <c r="C26" s="4">
        <v>1</v>
      </c>
      <c r="D26" s="3" t="s">
        <v>23</v>
      </c>
      <c r="E26" s="4">
        <v>6</v>
      </c>
      <c r="F26" s="4">
        <f t="shared" si="0"/>
        <v>6</v>
      </c>
      <c r="G26" s="4">
        <f t="shared" si="2"/>
        <v>6</v>
      </c>
    </row>
    <row r="27" customHeight="1" spans="1:7">
      <c r="A27" s="3">
        <v>26</v>
      </c>
      <c r="B27" s="3" t="s">
        <v>43</v>
      </c>
      <c r="C27" s="4">
        <v>10</v>
      </c>
      <c r="D27" s="3" t="s">
        <v>25</v>
      </c>
      <c r="E27" s="4">
        <v>30</v>
      </c>
      <c r="F27" s="4">
        <f t="shared" si="0"/>
        <v>300</v>
      </c>
      <c r="G27" s="4">
        <f>E27*C27*0.9</f>
        <v>270</v>
      </c>
    </row>
    <row r="28" customHeight="1" spans="1:7">
      <c r="A28" s="3">
        <v>27</v>
      </c>
      <c r="B28" s="3" t="s">
        <v>44</v>
      </c>
      <c r="C28" s="4">
        <v>10</v>
      </c>
      <c r="D28" s="3" t="s">
        <v>25</v>
      </c>
      <c r="E28" s="4">
        <v>15</v>
      </c>
      <c r="F28" s="4">
        <f t="shared" si="0"/>
        <v>150</v>
      </c>
      <c r="G28" s="4">
        <f>E28*C28*0.9</f>
        <v>135</v>
      </c>
    </row>
    <row r="29" customHeight="1" spans="1:7">
      <c r="A29" s="3">
        <v>28</v>
      </c>
      <c r="B29" s="3" t="s">
        <v>16</v>
      </c>
      <c r="C29" s="4">
        <v>40</v>
      </c>
      <c r="D29" s="3" t="s">
        <v>17</v>
      </c>
      <c r="E29" s="4">
        <v>2</v>
      </c>
      <c r="F29" s="4">
        <f t="shared" si="0"/>
        <v>80</v>
      </c>
      <c r="G29" s="4">
        <f>E29*C29*0.9</f>
        <v>72</v>
      </c>
    </row>
    <row r="30" customHeight="1" spans="1:7">
      <c r="A30" s="3">
        <v>29</v>
      </c>
      <c r="B30" s="3" t="s">
        <v>45</v>
      </c>
      <c r="C30" s="4">
        <v>40</v>
      </c>
      <c r="D30" s="3" t="s">
        <v>19</v>
      </c>
      <c r="E30" s="4">
        <v>7</v>
      </c>
      <c r="F30" s="4">
        <f t="shared" si="0"/>
        <v>280</v>
      </c>
      <c r="G30" s="4">
        <f>E30*C30*0.9</f>
        <v>252</v>
      </c>
    </row>
    <row r="31" customHeight="1" spans="1:7">
      <c r="A31" s="3">
        <v>30</v>
      </c>
      <c r="B31" s="3" t="s">
        <v>46</v>
      </c>
      <c r="C31" s="4">
        <v>2</v>
      </c>
      <c r="D31" s="3" t="s">
        <v>25</v>
      </c>
      <c r="E31" s="4">
        <v>6</v>
      </c>
      <c r="F31" s="4">
        <f t="shared" si="0"/>
        <v>12</v>
      </c>
      <c r="G31" s="4">
        <f>E31*C31*0.9</f>
        <v>10.8</v>
      </c>
    </row>
    <row r="32" customHeight="1" spans="1:7">
      <c r="A32" s="3">
        <v>31</v>
      </c>
      <c r="B32" s="3" t="s">
        <v>47</v>
      </c>
      <c r="C32" s="4">
        <v>1</v>
      </c>
      <c r="D32" s="3" t="s">
        <v>25</v>
      </c>
      <c r="E32" s="4">
        <v>16.5</v>
      </c>
      <c r="F32" s="4">
        <f t="shared" si="0"/>
        <v>16.5</v>
      </c>
      <c r="G32" s="4">
        <v>14.9</v>
      </c>
    </row>
    <row r="33" customHeight="1" spans="1:7">
      <c r="A33" s="3">
        <v>32</v>
      </c>
      <c r="B33" s="3" t="s">
        <v>48</v>
      </c>
      <c r="C33" s="4">
        <v>2</v>
      </c>
      <c r="D33" s="3" t="s">
        <v>49</v>
      </c>
      <c r="E33" s="4">
        <v>12</v>
      </c>
      <c r="F33" s="4">
        <f t="shared" si="0"/>
        <v>24</v>
      </c>
      <c r="G33" s="4">
        <f t="shared" ref="G32:G40" si="3">E33*C33*0.9</f>
        <v>21.6</v>
      </c>
    </row>
    <row r="34" customHeight="1" spans="1:7">
      <c r="A34" s="3">
        <v>33</v>
      </c>
      <c r="B34" s="3" t="s">
        <v>20</v>
      </c>
      <c r="C34" s="4">
        <v>4</v>
      </c>
      <c r="D34" s="3" t="s">
        <v>8</v>
      </c>
      <c r="E34" s="4">
        <v>66</v>
      </c>
      <c r="F34" s="4">
        <f t="shared" si="0"/>
        <v>264</v>
      </c>
      <c r="G34" s="4">
        <f t="shared" si="3"/>
        <v>237.6</v>
      </c>
    </row>
    <row r="35" customHeight="1" spans="1:7">
      <c r="A35" s="3">
        <v>34</v>
      </c>
      <c r="B35" s="3" t="s">
        <v>50</v>
      </c>
      <c r="C35" s="4">
        <v>1</v>
      </c>
      <c r="D35" s="3" t="s">
        <v>33</v>
      </c>
      <c r="E35" s="4">
        <v>48</v>
      </c>
      <c r="F35" s="4">
        <f t="shared" ref="F35:F64" si="4">E35*C35</f>
        <v>48</v>
      </c>
      <c r="G35" s="4">
        <v>48</v>
      </c>
    </row>
    <row r="36" customHeight="1" spans="1:7">
      <c r="A36" s="3">
        <v>35</v>
      </c>
      <c r="B36" s="3" t="s">
        <v>51</v>
      </c>
      <c r="C36" s="4">
        <v>2</v>
      </c>
      <c r="D36" s="3" t="s">
        <v>23</v>
      </c>
      <c r="E36" s="4">
        <v>98</v>
      </c>
      <c r="F36" s="4">
        <f t="shared" si="4"/>
        <v>196</v>
      </c>
      <c r="G36" s="4">
        <v>196</v>
      </c>
    </row>
    <row r="37" customHeight="1" spans="1:7">
      <c r="A37" s="3">
        <v>36</v>
      </c>
      <c r="B37" s="3" t="s">
        <v>51</v>
      </c>
      <c r="C37" s="4">
        <v>2</v>
      </c>
      <c r="D37" s="3" t="s">
        <v>23</v>
      </c>
      <c r="E37" s="4">
        <v>68</v>
      </c>
      <c r="F37" s="4">
        <f t="shared" si="4"/>
        <v>136</v>
      </c>
      <c r="G37" s="4">
        <v>136</v>
      </c>
    </row>
    <row r="38" customHeight="1" spans="1:7">
      <c r="A38" s="3">
        <v>37</v>
      </c>
      <c r="B38" s="3" t="s">
        <v>52</v>
      </c>
      <c r="C38" s="4">
        <v>1</v>
      </c>
      <c r="D38" s="3" t="s">
        <v>23</v>
      </c>
      <c r="E38" s="4">
        <v>18</v>
      </c>
      <c r="F38" s="4">
        <f t="shared" si="4"/>
        <v>18</v>
      </c>
      <c r="G38" s="4">
        <f t="shared" si="3"/>
        <v>16.2</v>
      </c>
    </row>
    <row r="39" customHeight="1" spans="1:7">
      <c r="A39" s="3">
        <v>38</v>
      </c>
      <c r="B39" s="3" t="s">
        <v>53</v>
      </c>
      <c r="C39" s="4">
        <v>1</v>
      </c>
      <c r="D39" s="3" t="s">
        <v>54</v>
      </c>
      <c r="E39" s="4">
        <v>5.5</v>
      </c>
      <c r="F39" s="4">
        <f t="shared" si="4"/>
        <v>5.5</v>
      </c>
      <c r="G39" s="4">
        <v>5.5</v>
      </c>
    </row>
    <row r="40" customHeight="1" spans="1:7">
      <c r="A40" s="3">
        <v>39</v>
      </c>
      <c r="B40" s="3" t="s">
        <v>55</v>
      </c>
      <c r="C40" s="4">
        <v>5</v>
      </c>
      <c r="D40" s="3" t="s">
        <v>23</v>
      </c>
      <c r="E40" s="4">
        <v>12</v>
      </c>
      <c r="F40" s="4">
        <f t="shared" si="4"/>
        <v>60</v>
      </c>
      <c r="G40" s="4">
        <f t="shared" si="3"/>
        <v>54</v>
      </c>
    </row>
    <row r="41" customHeight="1" spans="1:7">
      <c r="A41" s="3">
        <v>40</v>
      </c>
      <c r="B41" s="3" t="s">
        <v>56</v>
      </c>
      <c r="C41" s="4">
        <v>2</v>
      </c>
      <c r="D41" s="3" t="s">
        <v>25</v>
      </c>
      <c r="E41" s="4">
        <v>3</v>
      </c>
      <c r="F41" s="4">
        <f t="shared" si="4"/>
        <v>6</v>
      </c>
      <c r="G41" s="4">
        <v>6</v>
      </c>
    </row>
    <row r="42" customHeight="1" spans="1:7">
      <c r="A42" s="3">
        <v>41</v>
      </c>
      <c r="B42" s="3" t="s">
        <v>57</v>
      </c>
      <c r="C42" s="4">
        <v>2</v>
      </c>
      <c r="D42" s="3" t="s">
        <v>13</v>
      </c>
      <c r="E42" s="4">
        <v>58</v>
      </c>
      <c r="F42" s="4">
        <f t="shared" si="4"/>
        <v>116</v>
      </c>
      <c r="G42" s="4">
        <v>116</v>
      </c>
    </row>
    <row r="43" customHeight="1" spans="1:7">
      <c r="A43" s="3">
        <v>42</v>
      </c>
      <c r="B43" s="3" t="s">
        <v>58</v>
      </c>
      <c r="C43" s="4">
        <v>50</v>
      </c>
      <c r="D43" s="3" t="s">
        <v>23</v>
      </c>
      <c r="E43" s="4">
        <v>3</v>
      </c>
      <c r="F43" s="4">
        <f t="shared" si="4"/>
        <v>150</v>
      </c>
      <c r="G43" s="4">
        <v>150</v>
      </c>
    </row>
    <row r="44" customHeight="1" spans="1:7">
      <c r="A44" s="3">
        <v>43</v>
      </c>
      <c r="B44" s="3" t="s">
        <v>59</v>
      </c>
      <c r="C44" s="4">
        <v>2</v>
      </c>
      <c r="D44" s="3" t="s">
        <v>15</v>
      </c>
      <c r="E44" s="4">
        <v>35</v>
      </c>
      <c r="F44" s="4">
        <f t="shared" si="4"/>
        <v>70</v>
      </c>
      <c r="G44" s="4">
        <v>70</v>
      </c>
    </row>
    <row r="45" customHeight="1" spans="1:7">
      <c r="A45" s="3">
        <v>44</v>
      </c>
      <c r="B45" s="3" t="s">
        <v>60</v>
      </c>
      <c r="C45" s="4">
        <v>1</v>
      </c>
      <c r="D45" s="3" t="s">
        <v>54</v>
      </c>
      <c r="E45" s="4">
        <v>21</v>
      </c>
      <c r="F45" s="4">
        <f t="shared" si="4"/>
        <v>21</v>
      </c>
      <c r="G45" s="4">
        <v>21</v>
      </c>
    </row>
    <row r="46" customHeight="1" spans="1:7">
      <c r="A46" s="3">
        <v>45</v>
      </c>
      <c r="B46" s="3" t="s">
        <v>20</v>
      </c>
      <c r="C46" s="4">
        <v>1</v>
      </c>
      <c r="D46" s="3" t="s">
        <v>8</v>
      </c>
      <c r="E46" s="4">
        <v>30</v>
      </c>
      <c r="F46" s="4">
        <f t="shared" si="4"/>
        <v>30</v>
      </c>
      <c r="G46" s="4">
        <v>30</v>
      </c>
    </row>
    <row r="47" customHeight="1" spans="1:7">
      <c r="A47" s="3">
        <v>46</v>
      </c>
      <c r="B47" s="3" t="s">
        <v>27</v>
      </c>
      <c r="C47" s="4">
        <v>4</v>
      </c>
      <c r="D47" s="3" t="s">
        <v>15</v>
      </c>
      <c r="E47" s="4">
        <v>15</v>
      </c>
      <c r="F47" s="4">
        <f t="shared" si="4"/>
        <v>60</v>
      </c>
      <c r="G47" s="4">
        <v>60</v>
      </c>
    </row>
    <row r="48" customHeight="1" spans="1:7">
      <c r="A48" s="3">
        <v>47</v>
      </c>
      <c r="B48" s="3" t="s">
        <v>24</v>
      </c>
      <c r="C48" s="4">
        <v>1</v>
      </c>
      <c r="D48" s="3" t="s">
        <v>25</v>
      </c>
      <c r="E48" s="4">
        <v>8</v>
      </c>
      <c r="F48" s="4">
        <f t="shared" si="4"/>
        <v>8</v>
      </c>
      <c r="G48" s="4">
        <v>8</v>
      </c>
    </row>
    <row r="49" customHeight="1" spans="1:7">
      <c r="A49" s="3">
        <v>48</v>
      </c>
      <c r="B49" s="3" t="s">
        <v>61</v>
      </c>
      <c r="C49" s="4">
        <v>2</v>
      </c>
      <c r="D49" s="3" t="s">
        <v>13</v>
      </c>
      <c r="E49" s="4">
        <v>58</v>
      </c>
      <c r="F49" s="4">
        <f t="shared" si="4"/>
        <v>116</v>
      </c>
      <c r="G49" s="4">
        <v>116</v>
      </c>
    </row>
    <row r="50" customHeight="1" spans="1:7">
      <c r="A50" s="3">
        <v>49</v>
      </c>
      <c r="B50" s="3" t="s">
        <v>62</v>
      </c>
      <c r="C50" s="4">
        <v>4</v>
      </c>
      <c r="D50" s="3" t="s">
        <v>13</v>
      </c>
      <c r="E50" s="4">
        <v>25</v>
      </c>
      <c r="F50" s="4">
        <f t="shared" si="4"/>
        <v>100</v>
      </c>
      <c r="G50" s="4">
        <v>100</v>
      </c>
    </row>
    <row r="51" customHeight="1" spans="1:7">
      <c r="A51" s="3">
        <v>50</v>
      </c>
      <c r="B51" s="3" t="s">
        <v>63</v>
      </c>
      <c r="C51" s="4">
        <v>1</v>
      </c>
      <c r="D51" s="3" t="s">
        <v>13</v>
      </c>
      <c r="E51" s="4">
        <v>18</v>
      </c>
      <c r="F51" s="4">
        <f t="shared" si="4"/>
        <v>18</v>
      </c>
      <c r="G51" s="4">
        <v>18</v>
      </c>
    </row>
    <row r="52" customHeight="1" spans="1:7">
      <c r="A52" s="3">
        <v>51</v>
      </c>
      <c r="B52" s="3" t="s">
        <v>20</v>
      </c>
      <c r="C52" s="4">
        <v>1</v>
      </c>
      <c r="D52" s="3" t="s">
        <v>8</v>
      </c>
      <c r="E52" s="4">
        <v>24</v>
      </c>
      <c r="F52" s="4">
        <f t="shared" si="4"/>
        <v>24</v>
      </c>
      <c r="G52" s="4">
        <f>E52*C52*0.9</f>
        <v>21.6</v>
      </c>
    </row>
    <row r="53" customHeight="1" spans="1:7">
      <c r="A53" s="3">
        <v>52</v>
      </c>
      <c r="B53" s="3" t="s">
        <v>64</v>
      </c>
      <c r="C53" s="4">
        <v>2</v>
      </c>
      <c r="D53" s="3" t="s">
        <v>8</v>
      </c>
      <c r="E53" s="4">
        <v>12</v>
      </c>
      <c r="F53" s="4">
        <f t="shared" si="4"/>
        <v>24</v>
      </c>
      <c r="G53" s="4">
        <f>E53*C53*0.9</f>
        <v>21.6</v>
      </c>
    </row>
    <row r="54" customHeight="1" spans="1:7">
      <c r="A54" s="3">
        <v>53</v>
      </c>
      <c r="B54" s="3" t="s">
        <v>65</v>
      </c>
      <c r="C54" s="4">
        <v>10</v>
      </c>
      <c r="D54" s="3" t="s">
        <v>15</v>
      </c>
      <c r="E54" s="4">
        <v>6.5</v>
      </c>
      <c r="F54" s="4">
        <f t="shared" si="4"/>
        <v>65</v>
      </c>
      <c r="G54" s="4">
        <f>E54*C54*0.9</f>
        <v>58.5</v>
      </c>
    </row>
    <row r="55" customHeight="1" spans="1:7">
      <c r="A55" s="3">
        <v>54</v>
      </c>
      <c r="B55" s="3" t="s">
        <v>18</v>
      </c>
      <c r="C55" s="4">
        <v>1</v>
      </c>
      <c r="D55" s="3" t="s">
        <v>19</v>
      </c>
      <c r="E55" s="4">
        <v>270</v>
      </c>
      <c r="F55" s="4">
        <f t="shared" si="4"/>
        <v>270</v>
      </c>
      <c r="G55" s="4">
        <f>E55*C55*0.9</f>
        <v>243</v>
      </c>
    </row>
    <row r="56" customHeight="1" spans="1:7">
      <c r="A56" s="3">
        <v>55</v>
      </c>
      <c r="B56" s="3" t="s">
        <v>66</v>
      </c>
      <c r="C56" s="4">
        <v>2</v>
      </c>
      <c r="D56" s="3" t="s">
        <v>38</v>
      </c>
      <c r="E56" s="4">
        <v>65</v>
      </c>
      <c r="F56" s="4">
        <f t="shared" si="4"/>
        <v>130</v>
      </c>
      <c r="G56" s="4">
        <v>130</v>
      </c>
    </row>
    <row r="57" customHeight="1" spans="1:7">
      <c r="A57" s="3">
        <v>56</v>
      </c>
      <c r="B57" s="3" t="s">
        <v>67</v>
      </c>
      <c r="C57" s="4">
        <v>1</v>
      </c>
      <c r="D57" s="3" t="s">
        <v>19</v>
      </c>
      <c r="E57" s="4">
        <v>396</v>
      </c>
      <c r="F57" s="4">
        <v>396</v>
      </c>
      <c r="G57" s="4">
        <v>396</v>
      </c>
    </row>
    <row r="58" customHeight="1" spans="1:7">
      <c r="A58" s="3">
        <v>57</v>
      </c>
      <c r="B58" s="3" t="s">
        <v>21</v>
      </c>
      <c r="C58" s="4">
        <v>1</v>
      </c>
      <c r="D58" s="3" t="s">
        <v>19</v>
      </c>
      <c r="E58" s="4">
        <v>192</v>
      </c>
      <c r="F58" s="4">
        <v>192</v>
      </c>
      <c r="G58" s="4">
        <v>192</v>
      </c>
    </row>
    <row r="59" customHeight="1" spans="1:7">
      <c r="A59" s="3">
        <v>58</v>
      </c>
      <c r="B59" s="3" t="s">
        <v>68</v>
      </c>
      <c r="C59" s="4">
        <v>1</v>
      </c>
      <c r="D59" s="3" t="s">
        <v>8</v>
      </c>
      <c r="E59" s="4">
        <v>66</v>
      </c>
      <c r="F59" s="4">
        <v>66</v>
      </c>
      <c r="G59" s="4">
        <v>66</v>
      </c>
    </row>
    <row r="60" customHeight="1" spans="1:7">
      <c r="A60" s="3">
        <v>59</v>
      </c>
      <c r="B60" s="3" t="s">
        <v>69</v>
      </c>
      <c r="C60" s="4">
        <v>10</v>
      </c>
      <c r="D60" s="3" t="s">
        <v>23</v>
      </c>
      <c r="E60" s="4">
        <v>19</v>
      </c>
      <c r="F60" s="4">
        <v>190</v>
      </c>
      <c r="G60" s="4">
        <v>171</v>
      </c>
    </row>
    <row r="61" customHeight="1" spans="1:7">
      <c r="A61" s="3">
        <v>57</v>
      </c>
      <c r="B61" s="3" t="s">
        <v>70</v>
      </c>
      <c r="C61" s="4">
        <v>2</v>
      </c>
      <c r="D61" s="3" t="s">
        <v>11</v>
      </c>
      <c r="E61" s="4">
        <v>19.9</v>
      </c>
      <c r="F61" s="4">
        <f>E61*C61</f>
        <v>39.8</v>
      </c>
      <c r="G61" s="4">
        <v>39.8</v>
      </c>
    </row>
    <row r="62" customHeight="1" spans="1:7">
      <c r="A62" s="3">
        <v>58</v>
      </c>
      <c r="B62" s="3" t="s">
        <v>71</v>
      </c>
      <c r="C62" s="4">
        <v>1</v>
      </c>
      <c r="D62" s="3" t="s">
        <v>23</v>
      </c>
      <c r="E62" s="4">
        <v>80</v>
      </c>
      <c r="F62" s="4">
        <f>E62*C62</f>
        <v>80</v>
      </c>
      <c r="G62" s="4">
        <f>E62*C62*0.9</f>
        <v>72</v>
      </c>
    </row>
    <row r="63" customHeight="1" spans="1:7">
      <c r="A63" s="3">
        <v>59</v>
      </c>
      <c r="B63" s="3" t="s">
        <v>72</v>
      </c>
      <c r="C63" s="4">
        <v>5</v>
      </c>
      <c r="D63" s="3" t="s">
        <v>54</v>
      </c>
      <c r="E63" s="4">
        <v>15</v>
      </c>
      <c r="F63" s="4">
        <f>E63*C63</f>
        <v>75</v>
      </c>
      <c r="G63" s="4">
        <v>75</v>
      </c>
    </row>
    <row r="64" customHeight="1" spans="1:7">
      <c r="A64" s="3">
        <v>60</v>
      </c>
      <c r="B64" s="3" t="s">
        <v>73</v>
      </c>
      <c r="C64" s="4">
        <v>4</v>
      </c>
      <c r="D64" s="3" t="s">
        <v>8</v>
      </c>
      <c r="E64" s="4">
        <v>5</v>
      </c>
      <c r="F64" s="4">
        <f>E64*C64</f>
        <v>20</v>
      </c>
      <c r="G64" s="4">
        <v>20</v>
      </c>
    </row>
    <row r="65" customHeight="1" spans="1:7">
      <c r="A65" s="3">
        <v>61</v>
      </c>
      <c r="B65" s="3" t="s">
        <v>21</v>
      </c>
      <c r="C65" s="4">
        <v>1</v>
      </c>
      <c r="D65" s="3" t="s">
        <v>11</v>
      </c>
      <c r="E65" s="4">
        <v>25.8</v>
      </c>
      <c r="F65" s="4">
        <f>E65*C65</f>
        <v>25.8</v>
      </c>
      <c r="G65" s="4">
        <v>25.8</v>
      </c>
    </row>
    <row r="66" customHeight="1" spans="1:7">
      <c r="A66" s="3">
        <v>62</v>
      </c>
      <c r="B66" s="3" t="s">
        <v>74</v>
      </c>
      <c r="C66" s="4">
        <v>3</v>
      </c>
      <c r="D66" s="3" t="s">
        <v>75</v>
      </c>
      <c r="E66" s="4">
        <v>299</v>
      </c>
      <c r="F66" s="4">
        <f>E66*C66</f>
        <v>897</v>
      </c>
      <c r="G66" s="4">
        <v>897</v>
      </c>
    </row>
    <row r="67" customHeight="1" spans="1:7">
      <c r="A67" s="3">
        <v>63</v>
      </c>
      <c r="B67" s="3" t="s">
        <v>76</v>
      </c>
      <c r="C67" s="4">
        <v>1</v>
      </c>
      <c r="D67" s="3" t="s">
        <v>38</v>
      </c>
      <c r="E67" s="4">
        <v>25</v>
      </c>
      <c r="F67" s="4">
        <f>E67*C67</f>
        <v>25</v>
      </c>
      <c r="G67" s="4">
        <v>25</v>
      </c>
    </row>
    <row r="68" customHeight="1" spans="1:7">
      <c r="A68" s="3" t="s">
        <v>77</v>
      </c>
      <c r="B68" s="3"/>
      <c r="C68" s="4"/>
      <c r="D68" s="3"/>
      <c r="E68" s="4"/>
      <c r="F68" s="4">
        <f>SUM(F2:F67)</f>
        <v>7109.6</v>
      </c>
      <c r="G68" s="4">
        <f>SUM(G2:G67)</f>
        <v>6758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o阳。</cp:lastModifiedBy>
  <dcterms:created xsi:type="dcterms:W3CDTF">2024-06-14T01:15:00Z</dcterms:created>
  <dcterms:modified xsi:type="dcterms:W3CDTF">2024-06-19T03:41:51Z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95AB2283F58A45769EA80289BDD40AFD_11</vt:lpwstr>
  </property>
  <property fmtid="{D5CDD505-2E9C-101B-9397-08002B2CF9AE}" pid="3" name="KSOProductBuildVer">
    <vt:lpwstr>2052-12.1.0.16929</vt:lpwstr>
  </property>
</Properties>
</file>