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<sst xmlns="http://schemas.openxmlformats.org/spreadsheetml/2006/main" count="102" uniqueCount="50">
  <si>
    <t>2023年长沙一中株洲附属学校用车明细表（未开票）</t>
  </si>
  <si>
    <t>日期</t>
  </si>
  <si>
    <t>线路</t>
  </si>
  <si>
    <t>车号</t>
  </si>
  <si>
    <t>驾驶员姓名</t>
  </si>
  <si>
    <t>租车起始站点</t>
  </si>
  <si>
    <t>对接老师</t>
  </si>
  <si>
    <t>趟次</t>
  </si>
  <si>
    <t>单价</t>
  </si>
  <si>
    <t>租车收入</t>
  </si>
  <si>
    <t>B95</t>
  </si>
  <si>
    <t>11298D</t>
  </si>
  <si>
    <t>王林</t>
  </si>
  <si>
    <t>长一中学--神农湖</t>
  </si>
  <si>
    <t>刘  义18173334011</t>
  </si>
  <si>
    <t>陈泱洋</t>
  </si>
  <si>
    <t>6月20日上午</t>
  </si>
  <si>
    <t>Z线</t>
  </si>
  <si>
    <t>凌云</t>
  </si>
  <si>
    <t>林军</t>
  </si>
  <si>
    <t>谭劲松</t>
  </si>
  <si>
    <t>王铁君</t>
  </si>
  <si>
    <t>6月20日晚</t>
  </si>
  <si>
    <t>T35</t>
  </si>
  <si>
    <t>09610D</t>
  </si>
  <si>
    <t>11016D</t>
  </si>
  <si>
    <t>万磊</t>
  </si>
  <si>
    <t>11263D</t>
  </si>
  <si>
    <t>涂洪亮</t>
  </si>
  <si>
    <t>B40</t>
  </si>
  <si>
    <t>09508D</t>
  </si>
  <si>
    <t>付拥军</t>
  </si>
  <si>
    <t>B2</t>
  </si>
  <si>
    <t>19119D</t>
  </si>
  <si>
    <t>苏志光</t>
  </si>
  <si>
    <t>长一中学--建宁中学</t>
  </si>
  <si>
    <t>廖洪斌</t>
  </si>
  <si>
    <t>10887D</t>
  </si>
  <si>
    <t>宋洁</t>
  </si>
  <si>
    <t>长一中学--栗雨湖</t>
  </si>
  <si>
    <t>长一中 到莲花小学往返</t>
  </si>
  <si>
    <t>刘宁</t>
  </si>
  <si>
    <t>刘义</t>
  </si>
  <si>
    <t>08287D</t>
  </si>
  <si>
    <t>长沙一中-神龙公园</t>
  </si>
  <si>
    <t>谭建军13367336337</t>
  </si>
  <si>
    <t>17399D</t>
  </si>
  <si>
    <t>文艳芬</t>
  </si>
  <si>
    <t>长沙一中-天元区法院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</si>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</sst>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10"/>
      <name val="宋体"/>
      <charset val="134"/>
    </font>
    <font>
      <sz val="6"/>
      <name val="宋体"/>
      <charset val="134"/>
    </font>
    <font>
      <sz val="14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9" fillId="12" borderId="3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5" fillId="0" borderId="0"/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58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tabSelected="1" workbookViewId="0">
      <selection activeCell="N12" sqref="N12"/>
    </sheetView>
  </sheetViews>
  <sheetFormatPr defaultColWidth="9" defaultRowHeight="20" customHeight="1"/>
  <cols>
    <col min="1" max="1" width="13.375" style="1" customWidth="1"/>
    <col min="2" max="2" width="8.125" style="1" customWidth="1"/>
    <col min="3" max="3" width="10" style="1" customWidth="1"/>
    <col min="4" max="4" width="12.625" style="1" customWidth="1"/>
    <col min="5" max="6" width="23.625" style="1" customWidth="1"/>
    <col min="7" max="8" width="8" style="2" customWidth="1"/>
    <col min="9" max="9" width="12" style="3" customWidth="1"/>
    <col min="10" max="10" width="13.75" style="1" hidden="1" customWidth="1"/>
    <col min="11" max="16384" width="9" style="1"/>
  </cols>
  <sheetData>
    <row r="1" s="1" customFormat="1" ht="26" customHeight="1" spans="1:9">
      <c r="A1" s="4" t="s">
        <v>0</v>
      </c>
      <c r="B1" s="4"/>
      <c r="C1" s="4"/>
      <c r="D1" s="4"/>
      <c r="E1" s="4"/>
      <c r="F1" s="4"/>
      <c r="G1" s="5"/>
      <c r="H1" s="5"/>
      <c r="I1" s="4"/>
    </row>
    <row r="2" s="1" customFormat="1" ht="27.5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14" t="s">
        <v>9</v>
      </c>
    </row>
    <row r="3" s="1" customFormat="1" ht="25" customHeight="1" spans="1:10">
      <c r="A3" s="8">
        <v>45077</v>
      </c>
      <c r="B3" s="9" t="s">
        <v>10</v>
      </c>
      <c r="C3" s="10" t="s">
        <v>11</v>
      </c>
      <c r="D3" s="10" t="s">
        <v>12</v>
      </c>
      <c r="E3" s="11" t="s">
        <v>13</v>
      </c>
      <c r="F3" s="11" t="s">
        <v>14</v>
      </c>
      <c r="G3" s="11">
        <v>4</v>
      </c>
      <c r="H3" s="12">
        <v>200</v>
      </c>
      <c r="I3" s="15">
        <f t="shared" ref="I3:I17" si="0">SUM(G3*200)</f>
        <v>800</v>
      </c>
      <c r="J3" s="1" t="s">
        <v>15</v>
      </c>
    </row>
    <row r="4" s="1" customFormat="1" ht="25" customHeight="1" spans="1:10">
      <c r="A4" s="8" t="s">
        <v>16</v>
      </c>
      <c r="B4" s="9" t="s">
        <v>17</v>
      </c>
      <c r="C4" s="10">
        <v>9962</v>
      </c>
      <c r="D4" s="10" t="s">
        <v>18</v>
      </c>
      <c r="E4" s="11" t="s">
        <v>13</v>
      </c>
      <c r="F4" s="11" t="s">
        <v>14</v>
      </c>
      <c r="G4" s="11">
        <v>2</v>
      </c>
      <c r="H4" s="12">
        <v>200</v>
      </c>
      <c r="I4" s="15">
        <f t="shared" si="0"/>
        <v>400</v>
      </c>
      <c r="J4" s="1" t="s">
        <v>15</v>
      </c>
    </row>
    <row r="5" s="1" customFormat="1" ht="25" customHeight="1" spans="1:10">
      <c r="A5" s="8" t="s">
        <v>16</v>
      </c>
      <c r="B5" s="9" t="s">
        <v>17</v>
      </c>
      <c r="C5" s="10">
        <v>8453</v>
      </c>
      <c r="D5" s="10" t="s">
        <v>19</v>
      </c>
      <c r="E5" s="11" t="s">
        <v>13</v>
      </c>
      <c r="F5" s="11" t="s">
        <v>14</v>
      </c>
      <c r="G5" s="11">
        <v>2</v>
      </c>
      <c r="H5" s="12">
        <v>200</v>
      </c>
      <c r="I5" s="15">
        <f t="shared" si="0"/>
        <v>400</v>
      </c>
      <c r="J5" s="1" t="s">
        <v>15</v>
      </c>
    </row>
    <row r="6" s="1" customFormat="1" ht="25" customHeight="1" spans="1:10">
      <c r="A6" s="8" t="s">
        <v>16</v>
      </c>
      <c r="B6" s="9" t="s">
        <v>17</v>
      </c>
      <c r="C6" s="10">
        <v>8141</v>
      </c>
      <c r="D6" s="10" t="s">
        <v>20</v>
      </c>
      <c r="E6" s="11" t="s">
        <v>13</v>
      </c>
      <c r="F6" s="11" t="s">
        <v>14</v>
      </c>
      <c r="G6" s="11">
        <v>2</v>
      </c>
      <c r="H6" s="12">
        <v>200</v>
      </c>
      <c r="I6" s="15">
        <f t="shared" si="0"/>
        <v>400</v>
      </c>
      <c r="J6" s="1" t="s">
        <v>15</v>
      </c>
    </row>
    <row r="7" s="1" customFormat="1" ht="25" customHeight="1" spans="1:10">
      <c r="A7" s="8" t="s">
        <v>16</v>
      </c>
      <c r="B7" s="9" t="s">
        <v>17</v>
      </c>
      <c r="C7" s="10">
        <v>9912</v>
      </c>
      <c r="D7" s="10" t="s">
        <v>21</v>
      </c>
      <c r="E7" s="11" t="s">
        <v>13</v>
      </c>
      <c r="F7" s="11" t="s">
        <v>14</v>
      </c>
      <c r="G7" s="11">
        <v>2</v>
      </c>
      <c r="H7" s="12">
        <v>200</v>
      </c>
      <c r="I7" s="15">
        <f t="shared" si="0"/>
        <v>400</v>
      </c>
      <c r="J7" s="1" t="s">
        <v>15</v>
      </c>
    </row>
    <row r="8" s="1" customFormat="1" ht="25" customHeight="1" spans="1:10">
      <c r="A8" s="8" t="s">
        <v>22</v>
      </c>
      <c r="B8" s="9" t="s">
        <v>23</v>
      </c>
      <c r="C8" s="10" t="s">
        <v>24</v>
      </c>
      <c r="D8" s="10" t="s">
        <v>12</v>
      </c>
      <c r="E8" s="11" t="s">
        <v>13</v>
      </c>
      <c r="F8" s="11" t="s">
        <v>14</v>
      </c>
      <c r="G8" s="11">
        <v>2</v>
      </c>
      <c r="H8" s="12">
        <v>200</v>
      </c>
      <c r="I8" s="15">
        <f t="shared" si="0"/>
        <v>400</v>
      </c>
      <c r="J8" s="1" t="s">
        <v>15</v>
      </c>
    </row>
    <row r="9" s="1" customFormat="1" ht="25" customHeight="1" spans="1:10">
      <c r="A9" s="8" t="s">
        <v>22</v>
      </c>
      <c r="B9" s="9" t="s">
        <v>17</v>
      </c>
      <c r="C9" s="10" t="s">
        <v>25</v>
      </c>
      <c r="D9" s="10" t="s">
        <v>26</v>
      </c>
      <c r="E9" s="11" t="s">
        <v>13</v>
      </c>
      <c r="F9" s="11" t="s">
        <v>14</v>
      </c>
      <c r="G9" s="11">
        <v>1</v>
      </c>
      <c r="H9" s="12">
        <v>200</v>
      </c>
      <c r="I9" s="15">
        <f t="shared" si="0"/>
        <v>200</v>
      </c>
      <c r="J9" s="1" t="s">
        <v>15</v>
      </c>
    </row>
    <row r="10" s="1" customFormat="1" ht="25" customHeight="1" spans="1:10">
      <c r="A10" s="8" t="s">
        <v>22</v>
      </c>
      <c r="B10" s="9" t="s">
        <v>17</v>
      </c>
      <c r="C10" s="10" t="s">
        <v>27</v>
      </c>
      <c r="D10" s="10" t="s">
        <v>28</v>
      </c>
      <c r="E10" s="11" t="s">
        <v>13</v>
      </c>
      <c r="F10" s="11" t="s">
        <v>14</v>
      </c>
      <c r="G10" s="11">
        <v>1</v>
      </c>
      <c r="H10" s="12">
        <v>200</v>
      </c>
      <c r="I10" s="15">
        <f t="shared" si="0"/>
        <v>200</v>
      </c>
      <c r="J10" s="1" t="s">
        <v>15</v>
      </c>
    </row>
    <row r="11" s="1" customFormat="1" ht="25" customHeight="1" spans="1:10">
      <c r="A11" s="8" t="s">
        <v>22</v>
      </c>
      <c r="B11" s="9" t="s">
        <v>29</v>
      </c>
      <c r="C11" s="10" t="s">
        <v>30</v>
      </c>
      <c r="D11" s="10" t="s">
        <v>31</v>
      </c>
      <c r="E11" s="11" t="s">
        <v>13</v>
      </c>
      <c r="F11" s="11" t="s">
        <v>14</v>
      </c>
      <c r="G11" s="11">
        <v>1</v>
      </c>
      <c r="H11" s="12">
        <v>200</v>
      </c>
      <c r="I11" s="15">
        <f t="shared" si="0"/>
        <v>200</v>
      </c>
      <c r="J11" s="1" t="s">
        <v>15</v>
      </c>
    </row>
    <row r="12" s="1" customFormat="1" ht="25" customHeight="1" spans="1:10">
      <c r="A12" s="8">
        <v>45098</v>
      </c>
      <c r="B12" s="9" t="s">
        <v>32</v>
      </c>
      <c r="C12" s="10" t="s">
        <v>33</v>
      </c>
      <c r="D12" s="10" t="s">
        <v>34</v>
      </c>
      <c r="E12" s="11" t="s">
        <v>35</v>
      </c>
      <c r="F12" s="11" t="s">
        <v>14</v>
      </c>
      <c r="G12" s="11">
        <v>2</v>
      </c>
      <c r="H12" s="12">
        <v>200</v>
      </c>
      <c r="I12" s="15">
        <f t="shared" si="0"/>
        <v>400</v>
      </c>
      <c r="J12" s="1" t="s">
        <v>36</v>
      </c>
    </row>
    <row r="13" s="1" customFormat="1" ht="25" customHeight="1" spans="1:9">
      <c r="A13" s="8">
        <v>45098</v>
      </c>
      <c r="B13" s="9" t="s">
        <v>32</v>
      </c>
      <c r="C13" s="10" t="s">
        <v>37</v>
      </c>
      <c r="D13" s="10" t="s">
        <v>38</v>
      </c>
      <c r="E13" s="11" t="s">
        <v>39</v>
      </c>
      <c r="F13" s="11" t="s">
        <v>14</v>
      </c>
      <c r="G13" s="11">
        <v>2</v>
      </c>
      <c r="H13" s="12">
        <v>200</v>
      </c>
      <c r="I13" s="15">
        <f t="shared" si="0"/>
        <v>400</v>
      </c>
    </row>
    <row r="14" s="1" customFormat="1" ht="25" customHeight="1" spans="1:10">
      <c r="A14" s="8">
        <v>45208</v>
      </c>
      <c r="B14" s="9" t="s">
        <v>32</v>
      </c>
      <c r="C14" s="13" t="s">
        <v>33</v>
      </c>
      <c r="D14" s="13" t="s">
        <v>34</v>
      </c>
      <c r="E14" s="13" t="s">
        <v>40</v>
      </c>
      <c r="F14" s="11" t="s">
        <v>14</v>
      </c>
      <c r="G14" s="11">
        <v>2</v>
      </c>
      <c r="H14" s="12">
        <v>200</v>
      </c>
      <c r="I14" s="15">
        <f t="shared" si="0"/>
        <v>400</v>
      </c>
      <c r="J14" s="1" t="s">
        <v>41</v>
      </c>
    </row>
    <row r="15" s="1" customFormat="1" ht="25" customHeight="1" spans="1:10">
      <c r="A15" s="8">
        <v>45209</v>
      </c>
      <c r="B15" s="9" t="s">
        <v>32</v>
      </c>
      <c r="C15" s="13" t="s">
        <v>33</v>
      </c>
      <c r="D15" s="13" t="s">
        <v>34</v>
      </c>
      <c r="E15" s="13" t="s">
        <v>40</v>
      </c>
      <c r="F15" s="11" t="s">
        <v>14</v>
      </c>
      <c r="G15" s="11">
        <v>2</v>
      </c>
      <c r="H15" s="12">
        <v>200</v>
      </c>
      <c r="I15" s="15">
        <f t="shared" si="0"/>
        <v>400</v>
      </c>
      <c r="J15" s="1" t="s">
        <v>42</v>
      </c>
    </row>
    <row r="16" s="1" customFormat="1" ht="25" customHeight="1" spans="1:9">
      <c r="A16" s="8">
        <v>45653</v>
      </c>
      <c r="B16" s="9" t="s">
        <v>32</v>
      </c>
      <c r="C16" s="11" t="s">
        <v>43</v>
      </c>
      <c r="D16" s="11" t="s">
        <v>20</v>
      </c>
      <c r="E16" s="11" t="s">
        <v>44</v>
      </c>
      <c r="F16" s="11" t="s">
        <v>45</v>
      </c>
      <c r="G16" s="11">
        <v>2</v>
      </c>
      <c r="H16" s="12">
        <v>200</v>
      </c>
      <c r="I16" s="15">
        <f t="shared" si="0"/>
        <v>400</v>
      </c>
    </row>
    <row r="17" s="1" customFormat="1" ht="25" customHeight="1" spans="1:9">
      <c r="A17" s="8">
        <v>45653</v>
      </c>
      <c r="B17" s="9" t="s">
        <v>32</v>
      </c>
      <c r="C17" s="11" t="s">
        <v>46</v>
      </c>
      <c r="D17" s="11" t="s">
        <v>47</v>
      </c>
      <c r="E17" s="11" t="s">
        <v>48</v>
      </c>
      <c r="F17" s="11" t="s">
        <v>45</v>
      </c>
      <c r="G17" s="11">
        <v>2</v>
      </c>
      <c r="H17" s="12">
        <v>200</v>
      </c>
      <c r="I17" s="15">
        <f t="shared" si="0"/>
        <v>400</v>
      </c>
    </row>
    <row r="18" s="1" customFormat="1" ht="25" customHeight="1" spans="1:9">
      <c r="A18" s="8"/>
      <c r="B18" s="9"/>
      <c r="C18" s="13"/>
      <c r="D18" s="13"/>
      <c r="E18" s="13"/>
      <c r="F18" s="13"/>
      <c r="G18" s="11"/>
      <c r="H18" s="12"/>
      <c r="I18" s="15"/>
    </row>
    <row r="19" s="1" customFormat="1" ht="25" customHeight="1" spans="1:9">
      <c r="A19" s="8" t="s">
        <v>49</v>
      </c>
      <c r="B19" s="9"/>
      <c r="C19" s="10"/>
      <c r="D19" s="10"/>
      <c r="E19" s="11"/>
      <c r="F19" s="11"/>
      <c r="G19" s="11">
        <f>SUM(G3:G17)</f>
        <v>29</v>
      </c>
      <c r="H19" s="12"/>
      <c r="I19" s="11">
        <f>SUM(I3:I17)</f>
        <v>5800</v>
      </c>
    </row>
    <row r="20" s="1" customFormat="1" ht="13.5" customHeight="1" spans="7:9">
      <c r="G20" s="2"/>
      <c r="H20" s="2"/>
      <c r="I20" s="3"/>
    </row>
    <row r="21" s="1" customFormat="1" ht="13.5" customHeight="1" spans="7:9">
      <c r="G21" s="2"/>
      <c r="H21" s="2"/>
      <c r="I21" s="3"/>
    </row>
    <row r="22" s="1" customFormat="1" ht="13.5" customHeight="1" spans="7:9">
      <c r="G22" s="2"/>
      <c r="H22" s="2"/>
      <c r="I22" s="3"/>
    </row>
    <row r="23" s="1" customFormat="1" ht="13.5" customHeight="1" spans="7:9">
      <c r="G23" s="2"/>
      <c r="H23" s="2"/>
      <c r="I23" s="3"/>
    </row>
    <row r="24" s="1" customFormat="1" ht="13.5" customHeight="1" spans="7:9">
      <c r="G24" s="2"/>
      <c r="H24" s="2"/>
      <c r="I24" s="3"/>
    </row>
    <row r="25" s="1" customFormat="1" ht="13.5" customHeight="1" spans="7:9">
      <c r="G25" s="2"/>
      <c r="H25" s="2"/>
      <c r="I25" s="3"/>
    </row>
    <row r="26" s="1" customFormat="1" ht="13.5" customHeight="1" spans="7:9">
      <c r="G26" s="2"/>
      <c r="H26" s="2"/>
      <c r="I26" s="3"/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沈剑</cp:lastModifiedBy>
  <dcterms:created xsi:type="dcterms:W3CDTF">2024-05-13T09:59:38Z</dcterms:created>
  <dcterms:modified xsi:type="dcterms:W3CDTF">2024-05-13T09:59:46Z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0D713EED7B4B452B99BADFB8D4716A72</vt:lpwstr>
  </property>
  <property fmtid="{D5CDD505-2E9C-101B-9397-08002B2CF9AE}" pid="3" name="KSOProductBuildVer">
    <vt:lpwstr>2052-11.8.2.11739</vt:lpwstr>
  </property>
</Properties>
</file>