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8" r:id="rId1"/>
  </sheets>
  <definedNames>
    <definedName name="_xlnm._FilterDatabase" localSheetId="0" hidden="1">Sheet1!$A$1:$F$145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<sst xmlns="http://schemas.openxmlformats.org/spreadsheetml/2006/main" count="66" uniqueCount="49">
  <si>
    <t>上门协议单</t>
  </si>
  <si>
    <t>序号</t>
  </si>
  <si>
    <t>型号</t>
  </si>
  <si>
    <t>数量</t>
  </si>
  <si>
    <t>单位</t>
  </si>
  <si>
    <t>单价</t>
  </si>
  <si>
    <t>总额</t>
  </si>
  <si>
    <t>旋转拖把</t>
  </si>
  <si>
    <t>套</t>
  </si>
  <si>
    <t>插座109K 10米</t>
  </si>
  <si>
    <t>个</t>
  </si>
  <si>
    <t>A4网格拉链袋603</t>
  </si>
  <si>
    <t>长尾夹15mm</t>
  </si>
  <si>
    <t>盒</t>
  </si>
  <si>
    <t>擦手纸20/2036</t>
  </si>
  <si>
    <t>件</t>
  </si>
  <si>
    <t>硬盒抽纸4盒</t>
  </si>
  <si>
    <t>箱</t>
  </si>
  <si>
    <t>电池5号2粒/卡/30</t>
  </si>
  <si>
    <t>电池7号2粒/卡/30</t>
  </si>
  <si>
    <t>背心式垃圾袋45*60</t>
  </si>
  <si>
    <t>卷</t>
  </si>
  <si>
    <t>纸杯/加大号特厚性</t>
  </si>
  <si>
    <t>黑色长尾夹41mm</t>
  </si>
  <si>
    <t>硒鼓2252</t>
  </si>
  <si>
    <t>支</t>
  </si>
  <si>
    <t>湿巾</t>
  </si>
  <si>
    <t>包</t>
  </si>
  <si>
    <t>八宝粥</t>
  </si>
  <si>
    <t>纯净水</t>
  </si>
  <si>
    <t>方便面</t>
  </si>
  <si>
    <t>电蚊拍1180</t>
  </si>
  <si>
    <t>灭害灵</t>
  </si>
  <si>
    <t>驱蚊花露水</t>
  </si>
  <si>
    <t>瓶</t>
  </si>
  <si>
    <t>k35 中性笔</t>
  </si>
  <si>
    <t>茶叶200g</t>
  </si>
  <si>
    <t>1400g卷纸</t>
  </si>
  <si>
    <t xml:space="preserve"> 纱手套</t>
  </si>
  <si>
    <t>笔筒</t>
  </si>
  <si>
    <t>晴雨伞</t>
  </si>
  <si>
    <t>把</t>
  </si>
  <si>
    <t>垃圾袋7075黑*20</t>
  </si>
  <si>
    <t>分类垃圾袋70/20扎</t>
  </si>
  <si>
    <t>合计（人民币）壹万捌仟零捌拾玖元整</t>
  </si>
  <si>
    <t>备注</t>
  </si>
  <si>
    <t>客户签名</t>
  </si>
  <si>
    <t>销售人员：</t>
  </si>
  <si>
    <t>身份证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</si>
</sst>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Tahoma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theme="10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indexed="9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54222235786"/>
      </bottom>
      <diagonal/>
    </border>
  </borders>
  <cellStyleXfs count="93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6" fillId="45" borderId="9" applyNumberFormat="0" applyAlignment="0" applyProtection="0">
      <alignment vertical="center"/>
    </xf>
    <xf numFmtId="0" fontId="23" fillId="46" borderId="6" applyNumberFormat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/>
  </cellXfs>
  <cellStyles count="9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适中 2" xfId="56"/>
    <cellStyle name="40% - 强调文字颜色 6 2" xfId="57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4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 2 2" xfId="78"/>
    <cellStyle name="好 2" xfId="79"/>
    <cellStyle name="汇总 2" xfId="80"/>
    <cellStyle name="检查单元格 2" xfId="81"/>
    <cellStyle name="解释性文本 2" xfId="82"/>
    <cellStyle name="警告文本 2" xfId="83"/>
    <cellStyle name="链接单元格 2" xfId="84"/>
    <cellStyle name="强调文字颜色 1 2" xfId="85"/>
    <cellStyle name="强调文字颜色 2 2" xfId="86"/>
    <cellStyle name="强调文字颜色 3 2" xfId="87"/>
    <cellStyle name="强调文字颜色 4 2" xfId="88"/>
    <cellStyle name="强调文字颜色 5 2" xfId="89"/>
    <cellStyle name="强调文字颜色 6 2" xfId="90"/>
    <cellStyle name="输入 2" xfId="91"/>
    <cellStyle name="注释 2" xfId="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workbookViewId="0">
      <selection activeCell="I17" sqref="I17"/>
    </sheetView>
  </sheetViews>
  <sheetFormatPr defaultColWidth="9" defaultRowHeight="14.25"/>
  <cols>
    <col min="1" max="1" width="10.125" customWidth="1"/>
    <col min="2" max="2" width="24.125" customWidth="1"/>
    <col min="3" max="3" width="14.625" customWidth="1"/>
    <col min="4" max="4" width="8.75" customWidth="1"/>
    <col min="5" max="5" width="7.25" customWidth="1"/>
    <col min="6" max="6" width="14.5" customWidth="1"/>
    <col min="7" max="7" width="18.375" customWidth="1"/>
    <col min="9" max="9" width="35.875" customWidth="1"/>
  </cols>
  <sheetData>
    <row r="1" ht="33" customHeight="1" spans="1:9">
      <c r="A1" s="1" t="s">
        <v>0</v>
      </c>
      <c r="B1" s="1"/>
      <c r="C1" s="1"/>
      <c r="D1" s="1"/>
      <c r="E1" s="1"/>
      <c r="F1" s="1"/>
      <c r="I1" s="1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Format="1" spans="1:6">
      <c r="A3" s="3">
        <v>1</v>
      </c>
      <c r="B3" s="2" t="s">
        <v>7</v>
      </c>
      <c r="C3" s="2">
        <v>3</v>
      </c>
      <c r="D3" s="2" t="s">
        <v>8</v>
      </c>
      <c r="E3" s="2">
        <v>198</v>
      </c>
      <c r="F3" s="2">
        <f>C3*E3</f>
        <v>594</v>
      </c>
    </row>
    <row r="4" customFormat="1" spans="1:6">
      <c r="A4" s="3">
        <v>2</v>
      </c>
      <c r="B4" s="3" t="s">
        <v>9</v>
      </c>
      <c r="C4" s="3">
        <v>20</v>
      </c>
      <c r="D4" s="3" t="s">
        <v>10</v>
      </c>
      <c r="E4" s="3">
        <v>165</v>
      </c>
      <c r="F4" s="2">
        <f t="shared" ref="F4:F29" si="0">C4*E4</f>
        <v>3300</v>
      </c>
    </row>
    <row r="5" customFormat="1" spans="1:6">
      <c r="A5" s="3">
        <v>3</v>
      </c>
      <c r="B5" s="3" t="s">
        <v>11</v>
      </c>
      <c r="C5" s="3">
        <v>151</v>
      </c>
      <c r="D5" s="3" t="s">
        <v>10</v>
      </c>
      <c r="E5" s="3">
        <v>5</v>
      </c>
      <c r="F5" s="2">
        <f t="shared" si="0"/>
        <v>755</v>
      </c>
    </row>
    <row r="6" customFormat="1" spans="1:6">
      <c r="A6" s="3">
        <v>4</v>
      </c>
      <c r="B6" s="3" t="s">
        <v>12</v>
      </c>
      <c r="C6" s="3">
        <v>25</v>
      </c>
      <c r="D6" s="3" t="s">
        <v>13</v>
      </c>
      <c r="E6" s="3">
        <v>9.5</v>
      </c>
      <c r="F6" s="2">
        <f t="shared" si="0"/>
        <v>237.5</v>
      </c>
    </row>
    <row r="7" customFormat="1" spans="1:6">
      <c r="A7" s="3">
        <v>5</v>
      </c>
      <c r="B7" s="3" t="s">
        <v>14</v>
      </c>
      <c r="C7" s="3">
        <v>3</v>
      </c>
      <c r="D7" s="3" t="s">
        <v>15</v>
      </c>
      <c r="E7" s="3">
        <v>218</v>
      </c>
      <c r="F7" s="2">
        <f t="shared" si="0"/>
        <v>654</v>
      </c>
    </row>
    <row r="8" customFormat="1" spans="1:6">
      <c r="A8" s="3">
        <v>6</v>
      </c>
      <c r="B8" s="3" t="s">
        <v>16</v>
      </c>
      <c r="C8" s="3">
        <v>3</v>
      </c>
      <c r="D8" s="3" t="s">
        <v>17</v>
      </c>
      <c r="E8" s="3">
        <v>237</v>
      </c>
      <c r="F8" s="2">
        <f t="shared" si="0"/>
        <v>711</v>
      </c>
    </row>
    <row r="9" customFormat="1" spans="1:6">
      <c r="A9" s="3">
        <v>7</v>
      </c>
      <c r="B9" s="3" t="s">
        <v>18</v>
      </c>
      <c r="C9" s="3">
        <v>4</v>
      </c>
      <c r="D9" s="3" t="s">
        <v>13</v>
      </c>
      <c r="E9" s="3">
        <v>165</v>
      </c>
      <c r="F9" s="2">
        <f t="shared" si="0"/>
        <v>660</v>
      </c>
    </row>
    <row r="10" customFormat="1" spans="1:6">
      <c r="A10" s="3">
        <v>8</v>
      </c>
      <c r="B10" s="3" t="s">
        <v>19</v>
      </c>
      <c r="C10" s="3">
        <v>3</v>
      </c>
      <c r="D10" s="3" t="s">
        <v>13</v>
      </c>
      <c r="E10" s="3">
        <v>165</v>
      </c>
      <c r="F10" s="2">
        <f t="shared" si="0"/>
        <v>495</v>
      </c>
    </row>
    <row r="11" customFormat="1" spans="1:6">
      <c r="A11" s="3">
        <v>9</v>
      </c>
      <c r="B11" s="3" t="s">
        <v>20</v>
      </c>
      <c r="C11" s="3">
        <v>50</v>
      </c>
      <c r="D11" s="3" t="s">
        <v>21</v>
      </c>
      <c r="E11" s="3">
        <v>9.5</v>
      </c>
      <c r="F11" s="2">
        <f t="shared" si="0"/>
        <v>475</v>
      </c>
    </row>
    <row r="12" customFormat="1" spans="1:6">
      <c r="A12" s="3">
        <v>10</v>
      </c>
      <c r="B12" s="3" t="s">
        <v>22</v>
      </c>
      <c r="C12" s="3">
        <v>1</v>
      </c>
      <c r="D12" s="3" t="s">
        <v>15</v>
      </c>
      <c r="E12" s="3">
        <v>490</v>
      </c>
      <c r="F12" s="2">
        <f t="shared" si="0"/>
        <v>490</v>
      </c>
    </row>
    <row r="13" customFormat="1" spans="1:6">
      <c r="A13" s="3">
        <v>11</v>
      </c>
      <c r="B13" s="3" t="s">
        <v>23</v>
      </c>
      <c r="C13" s="3">
        <v>16</v>
      </c>
      <c r="D13" s="3" t="s">
        <v>13</v>
      </c>
      <c r="E13" s="3">
        <v>23.9</v>
      </c>
      <c r="F13" s="2">
        <f t="shared" si="0"/>
        <v>382.4</v>
      </c>
    </row>
    <row r="14" customFormat="1" spans="1:6">
      <c r="A14" s="3">
        <v>12</v>
      </c>
      <c r="B14" s="3" t="s">
        <v>24</v>
      </c>
      <c r="C14" s="3">
        <v>3</v>
      </c>
      <c r="D14" s="3" t="s">
        <v>25</v>
      </c>
      <c r="E14" s="3">
        <v>235</v>
      </c>
      <c r="F14" s="2">
        <f t="shared" si="0"/>
        <v>705</v>
      </c>
    </row>
    <row r="15" customFormat="1" spans="1:6">
      <c r="A15" s="3">
        <v>13</v>
      </c>
      <c r="B15" s="3" t="s">
        <v>26</v>
      </c>
      <c r="C15" s="3">
        <v>40</v>
      </c>
      <c r="D15" s="3" t="s">
        <v>27</v>
      </c>
      <c r="E15" s="3">
        <v>22.5</v>
      </c>
      <c r="F15" s="2">
        <f t="shared" si="0"/>
        <v>900</v>
      </c>
    </row>
    <row r="16" customFormat="1" spans="1:6">
      <c r="A16" s="3">
        <v>14</v>
      </c>
      <c r="B16" s="3" t="s">
        <v>28</v>
      </c>
      <c r="C16" s="3">
        <v>6</v>
      </c>
      <c r="D16" s="3" t="s">
        <v>15</v>
      </c>
      <c r="E16" s="3">
        <v>75</v>
      </c>
      <c r="F16" s="2">
        <f t="shared" si="0"/>
        <v>450</v>
      </c>
    </row>
    <row r="17" customFormat="1" spans="1:6">
      <c r="A17" s="3">
        <v>15</v>
      </c>
      <c r="B17" s="3" t="s">
        <v>29</v>
      </c>
      <c r="C17" s="3">
        <v>20</v>
      </c>
      <c r="D17" s="3" t="s">
        <v>15</v>
      </c>
      <c r="E17" s="3">
        <v>40</v>
      </c>
      <c r="F17" s="2">
        <f t="shared" si="0"/>
        <v>800</v>
      </c>
    </row>
    <row r="18" customFormat="1" spans="1:6">
      <c r="A18" s="3">
        <v>16</v>
      </c>
      <c r="B18" s="3" t="s">
        <v>30</v>
      </c>
      <c r="C18" s="3">
        <v>20</v>
      </c>
      <c r="D18" s="3" t="s">
        <v>17</v>
      </c>
      <c r="E18" s="3">
        <v>69</v>
      </c>
      <c r="F18" s="3">
        <f t="shared" si="0"/>
        <v>1380</v>
      </c>
    </row>
    <row r="19" customFormat="1" spans="1:6">
      <c r="A19" s="3">
        <v>17</v>
      </c>
      <c r="B19" s="3" t="s">
        <v>31</v>
      </c>
      <c r="C19" s="3">
        <v>5</v>
      </c>
      <c r="D19" s="3" t="s">
        <v>10</v>
      </c>
      <c r="E19" s="3">
        <v>52</v>
      </c>
      <c r="F19" s="3">
        <f t="shared" si="0"/>
        <v>260</v>
      </c>
    </row>
    <row r="20" customFormat="1" spans="1:6">
      <c r="A20" s="3">
        <v>18</v>
      </c>
      <c r="B20" s="3" t="s">
        <v>32</v>
      </c>
      <c r="C20" s="3">
        <v>1</v>
      </c>
      <c r="D20" s="3" t="s">
        <v>15</v>
      </c>
      <c r="E20" s="3">
        <v>489.6</v>
      </c>
      <c r="F20" s="3">
        <f t="shared" si="0"/>
        <v>489.6</v>
      </c>
    </row>
    <row r="21" customFormat="1" spans="1:6">
      <c r="A21" s="3">
        <v>19</v>
      </c>
      <c r="B21" s="3" t="s">
        <v>33</v>
      </c>
      <c r="C21" s="3">
        <v>15</v>
      </c>
      <c r="D21" s="3" t="s">
        <v>34</v>
      </c>
      <c r="E21" s="3">
        <v>29.8</v>
      </c>
      <c r="F21" s="3">
        <f t="shared" si="0"/>
        <v>447</v>
      </c>
    </row>
    <row r="22" customFormat="1" spans="1:6">
      <c r="A22" s="3">
        <v>20</v>
      </c>
      <c r="B22" s="3" t="s">
        <v>35</v>
      </c>
      <c r="C22" s="3">
        <v>5</v>
      </c>
      <c r="D22" s="3" t="s">
        <v>13</v>
      </c>
      <c r="E22" s="3">
        <v>38.5</v>
      </c>
      <c r="F22" s="3">
        <f t="shared" si="0"/>
        <v>192.5</v>
      </c>
    </row>
    <row r="23" customFormat="1" spans="1:6">
      <c r="A23" s="3">
        <v>21</v>
      </c>
      <c r="B23" s="3" t="s">
        <v>36</v>
      </c>
      <c r="C23" s="3">
        <v>25</v>
      </c>
      <c r="D23" s="3" t="s">
        <v>27</v>
      </c>
      <c r="E23" s="3">
        <v>56</v>
      </c>
      <c r="F23" s="3">
        <f t="shared" si="0"/>
        <v>1400</v>
      </c>
    </row>
    <row r="24" customFormat="1" spans="1:6">
      <c r="A24" s="3">
        <v>22</v>
      </c>
      <c r="B24" s="3" t="s">
        <v>37</v>
      </c>
      <c r="C24" s="3">
        <v>3</v>
      </c>
      <c r="D24" s="3" t="s">
        <v>15</v>
      </c>
      <c r="E24" s="3">
        <v>188</v>
      </c>
      <c r="F24" s="3">
        <f t="shared" si="0"/>
        <v>564</v>
      </c>
    </row>
    <row r="25" customFormat="1" spans="1:6">
      <c r="A25" s="3">
        <v>23</v>
      </c>
      <c r="B25" s="3" t="s">
        <v>38</v>
      </c>
      <c r="C25" s="3">
        <v>30</v>
      </c>
      <c r="D25" s="3" t="s">
        <v>27</v>
      </c>
      <c r="E25" s="3">
        <v>29</v>
      </c>
      <c r="F25" s="3">
        <f t="shared" si="0"/>
        <v>870</v>
      </c>
    </row>
    <row r="26" customFormat="1" spans="1:6">
      <c r="A26" s="3">
        <v>24</v>
      </c>
      <c r="B26" s="3" t="s">
        <v>39</v>
      </c>
      <c r="C26" s="3">
        <v>5</v>
      </c>
      <c r="D26" s="3" t="s">
        <v>10</v>
      </c>
      <c r="E26" s="3">
        <v>10</v>
      </c>
      <c r="F26" s="3">
        <f t="shared" si="0"/>
        <v>50</v>
      </c>
    </row>
    <row r="27" customFormat="1" spans="1:6">
      <c r="A27" s="3">
        <v>25</v>
      </c>
      <c r="B27" s="3" t="s">
        <v>40</v>
      </c>
      <c r="C27" s="3">
        <v>2</v>
      </c>
      <c r="D27" s="3" t="s">
        <v>41</v>
      </c>
      <c r="E27" s="3">
        <v>69</v>
      </c>
      <c r="F27" s="3">
        <f t="shared" si="0"/>
        <v>138</v>
      </c>
    </row>
    <row r="28" customFormat="1" spans="1:6">
      <c r="A28" s="3">
        <v>26</v>
      </c>
      <c r="B28" s="3" t="s">
        <v>42</v>
      </c>
      <c r="C28" s="3">
        <v>1</v>
      </c>
      <c r="D28" s="3" t="s">
        <v>15</v>
      </c>
      <c r="E28" s="3">
        <v>339</v>
      </c>
      <c r="F28" s="3">
        <f t="shared" si="0"/>
        <v>339</v>
      </c>
    </row>
    <row r="29" customFormat="1" spans="1:6">
      <c r="A29" s="3">
        <v>27</v>
      </c>
      <c r="B29" s="3" t="s">
        <v>43</v>
      </c>
      <c r="C29" s="3">
        <v>1</v>
      </c>
      <c r="D29" s="3" t="s">
        <v>15</v>
      </c>
      <c r="E29" s="3">
        <v>350</v>
      </c>
      <c r="F29" s="2">
        <f t="shared" si="0"/>
        <v>350</v>
      </c>
    </row>
    <row r="30" spans="1:6">
      <c r="A30" s="4" t="s">
        <v>44</v>
      </c>
      <c r="B30" s="5"/>
      <c r="C30" s="5"/>
      <c r="D30" s="5"/>
      <c r="E30" s="6"/>
      <c r="F30" s="7">
        <f>SUM(F3:F29)</f>
        <v>18089</v>
      </c>
    </row>
    <row r="31" customFormat="1" spans="1:6">
      <c r="A31" s="2" t="s">
        <v>45</v>
      </c>
      <c r="B31" s="7"/>
      <c r="C31" s="7"/>
      <c r="D31" s="2" t="s">
        <v>46</v>
      </c>
      <c r="E31" s="7"/>
      <c r="F31" s="7"/>
    </row>
    <row r="32" customFormat="1" spans="1:6">
      <c r="A32" s="8" t="s">
        <v>47</v>
      </c>
      <c r="B32" s="8"/>
      <c r="C32" s="7"/>
      <c r="D32" s="9" t="s">
        <v>48</v>
      </c>
      <c r="E32" s="7"/>
      <c r="F32" s="7"/>
    </row>
    <row r="33" spans="1:6">
      <c r="A33" s="10"/>
      <c r="B33" s="10"/>
      <c r="C33" s="10"/>
      <c r="D33" s="10"/>
      <c r="E33" s="10"/>
      <c r="F33" s="10"/>
    </row>
    <row r="98" spans="9:9">
      <c r="I98" s="11"/>
    </row>
  </sheetData>
  <autoFilter xmlns:etc="http://www.wps.cn/officeDocument/2017/etCustomData" ref="A1:F145" etc:filterBottomFollowUsedRange="0">
    <extLst/>
  </autoFilter>
  <mergeCells count="7">
    <mergeCell ref="A1:F1"/>
    <mergeCell ref="A30:E30"/>
    <mergeCell ref="B31:C31"/>
    <mergeCell ref="E31:F31"/>
    <mergeCell ref="A32:B32"/>
    <mergeCell ref="E32:F32"/>
    <mergeCell ref="A33:F33"/>
  </mergeCells>
  <pageMargins left="0.56" right="0.236220472440945" top="0.21" bottom="0.15748031496063" header="0.22" footer="0.1574803149606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Mrs 魏</cp:lastModifiedBy>
  <dcterms:created xsi:type="dcterms:W3CDTF">2008-09-11T17:22:00Z</dcterms:created>
  <cp:lastPrinted>2022-05-30T03:37:00Z</cp:lastPrinted>
  <dcterms:modified xsi:type="dcterms:W3CDTF">2025-06-30T04:37:05Z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2052-12.1.0.21541</vt:lpwstr>
  </property>
  <property fmtid="{D5CDD505-2E9C-101B-9397-08002B2CF9AE}" pid="4" name="ICV">
    <vt:lpwstr>FF93385D75B140A48C3CE3155305692E_13</vt:lpwstr>
  </property>
</Properties>
</file>