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<sst xmlns="http://schemas.openxmlformats.org/spreadsheetml/2006/main" count="63" uniqueCount="49">
  <si>
    <t>湖南科技职业学院</t>
  </si>
  <si>
    <t>项目</t>
  </si>
  <si>
    <r>
      <rPr>
        <sz val="14"/>
        <color theme="1"/>
        <rFont val="仿宋"/>
        <charset val="134"/>
      </rPr>
      <t>1.建设地点：</t>
    </r>
    <r>
      <rPr>
        <sz val="14"/>
        <color rgb="FFFF0000"/>
        <rFont val="仿宋"/>
        <charset val="134"/>
      </rPr>
      <t>天心校区北院</t>
    </r>
  </si>
  <si>
    <t>2.采购价格包括运输、安装与调试，税金和招标成本。</t>
  </si>
  <si>
    <t>序号</t>
  </si>
  <si>
    <t>物品(服务)名称</t>
  </si>
  <si>
    <t>规格与技术(服务)要求</t>
  </si>
  <si>
    <t>单位</t>
  </si>
  <si>
    <t>数量</t>
  </si>
  <si>
    <t>采购部门</t>
  </si>
  <si>
    <t>参考样式、图片</t>
  </si>
  <si>
    <t>会议桌</t>
  </si>
  <si>
    <t>尺寸：2400*1200*750，颜色款式按选定
1、基材：实木芯材。
2、饰面：品牌优质三聚氰胺饰面纸。
3、封边：优质PVC封边带。 
4、桌面厚度≥35mm，桌面纹理清晰。
5、脚架：钢制脚架，产品表面经除油、清洗、去锈、磷化清洗预处理、清洗、钝化等九道工序处理，表面静电粉末喷塑，无流挂和漏喷情况。</t>
  </si>
  <si>
    <t>张</t>
  </si>
  <si>
    <t>党政办</t>
  </si>
  <si>
    <t>会议椅子</t>
  </si>
  <si>
    <t>1、规格：长575*宽660*高985mm
2、面料:采用优质阻燃网布。
3、海绵：靠背及坐垫采用优质阻燃海绵，无污染、无刺激性气味，软硬适中，回弹性能好，不变形。
4、骨架：电镀座背一体框架，电镀固定扶手支架。
5、脚架：采用优质2.0厚钢管。</t>
  </si>
  <si>
    <t>实木茶水柜</t>
  </si>
  <si>
    <t>1、规格：长600*宽400*高800mm
2、采用橡胶木实木，环保油漆
3、按原样</t>
  </si>
  <si>
    <t>个</t>
  </si>
  <si>
    <t>合        计</t>
  </si>
  <si>
    <r>
      <rPr>
        <sz val="9"/>
        <color rgb="FF000000"/>
        <rFont val="楷体"/>
        <charset val="134"/>
      </rPr>
      <t xml:space="preserve"> </t>
    </r>
    <r>
      <rPr>
        <sz val="9"/>
        <color rgb="FF000000"/>
        <rFont val="楷体"/>
        <charset val="134"/>
      </rPr>
      <t>内容名称</t>
    </r>
  </si>
  <si>
    <t>单价（元）</t>
  </si>
  <si>
    <t>总价（元）</t>
  </si>
  <si>
    <t>舞台地毯</t>
  </si>
  <si>
    <t>37M*12M  舞台红色加厚地毯</t>
  </si>
  <si>
    <t>平方</t>
  </si>
  <si>
    <t>喷绘</t>
  </si>
  <si>
    <t>高清黑底喷绘5*15（含设计）</t>
  </si>
  <si>
    <t>桁架</t>
  </si>
  <si>
    <t>5*15（户外）</t>
  </si>
  <si>
    <t>音响租赁</t>
  </si>
  <si>
    <t>声扬双15音响（手持麦4个，话筒架4个，耳麦6个，）合唱话筒4个</t>
  </si>
  <si>
    <t>套</t>
  </si>
  <si>
    <t>道旗</t>
  </si>
  <si>
    <t>5米</t>
  </si>
  <si>
    <t>面</t>
  </si>
  <si>
    <t>队伍举牌</t>
  </si>
  <si>
    <t>30*60CM</t>
  </si>
  <si>
    <t>奖牌</t>
  </si>
  <si>
    <t>40*60CM</t>
  </si>
  <si>
    <t>证书</t>
  </si>
  <si>
    <t>A4尺寸</t>
  </si>
  <si>
    <t>节目单</t>
  </si>
  <si>
    <t>彩旗</t>
  </si>
  <si>
    <t>矿泉水</t>
  </si>
  <si>
    <t>500ml</t>
  </si>
  <si>
    <t>瓶</t>
  </si>
  <si>
    <r>
      <rPr>
        <b/>
        <sz val="9"/>
        <color rgb="FF000000"/>
        <rFont val="黑体"/>
        <charset val="134"/>
      </rPr>
      <t xml:space="preserve">合 </t>
    </r>
    <r>
      <rPr>
        <b/>
        <sz val="9"/>
        <color rgb="FF000000"/>
        <rFont val="黑体"/>
        <charset val="134"/>
      </rPr>
      <t xml:space="preserve">       </t>
    </r>
    <r>
      <rPr>
        <b/>
        <sz val="9"/>
        <color rgb="FF000000"/>
        <rFont val="黑体"/>
        <charset val="134"/>
      </rPr>
      <t>计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</si>
</sst>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9"/>
      <color rgb="FF000000"/>
      <name val="楷体"/>
      <charset val="134"/>
    </font>
    <font>
      <sz val="9"/>
      <color rgb="FF000000"/>
      <name val="仿宋"/>
      <charset val="134"/>
    </font>
    <font>
      <b/>
      <sz val="9"/>
      <color rgb="FF000000"/>
      <name val="黑体"/>
      <charset val="134"/>
    </font>
    <font>
      <sz val="9"/>
      <color rgb="FF000000"/>
      <name val="黑体"/>
      <charset val="134"/>
    </font>
    <font>
      <sz val="17"/>
      <color theme="1"/>
      <name val="楷体"/>
      <charset val="134"/>
    </font>
    <font>
      <sz val="18"/>
      <color theme="1"/>
      <name val="黑体"/>
      <charset val="134"/>
    </font>
    <font>
      <sz val="14"/>
      <color theme="1"/>
      <name val="仿宋"/>
      <charset val="134"/>
    </font>
    <font>
      <sz val="12"/>
      <color theme="1"/>
      <name val="仿宋"/>
      <charset val="134"/>
    </font>
    <font>
      <sz val="11"/>
      <color theme="1"/>
      <name val="仿宋"/>
      <charset val="134"/>
    </font>
    <font>
      <b/>
      <sz val="12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4"/>
      <color rgb="FFFF0000"/>
      <name val="仿宋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auto="1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10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8" fillId="0" borderId="1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13" applyNumberFormat="0" applyAlignment="0" applyProtection="0">
      <alignment vertical="center"/>
    </xf>
    <xf numFmtId="0" fontId="20" fillId="5" borderId="14" applyNumberFormat="0" applyAlignment="0" applyProtection="0">
      <alignment vertical="center"/>
    </xf>
    <xf numFmtId="0" fontId="21" fillId="5" borderId="13" applyNumberFormat="0" applyAlignment="0" applyProtection="0">
      <alignment vertical="center"/>
    </xf>
    <xf numFmtId="0" fontId="22" fillId="6" borderId="15" applyNumberFormat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24" fillId="0" borderId="17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28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0" borderId="8" xfId="0" applyFont="1" applyBorder="1" applyAlignment="1">
      <alignment horizontal="center" vertical="center" wrapText="1"/>
    </xf>
    <xf numFmtId="0" fontId="9" fillId="2" borderId="7" xfId="0" applyFont="1" applyFill="1" applyBorder="1" applyAlignment="1">
      <alignment horizontal="left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8" fillId="0" borderId="9" xfId="0" applyFont="1" applyBorder="1" applyAlignment="1">
      <alignment vertical="center" wrapText="1"/>
    </xf>
    <xf numFmtId="0" fontId="8" fillId="0" borderId="7" xfId="0" applyFont="1" applyBorder="1" applyAlignment="1">
      <alignment vertical="center"/>
    </xf>
    <xf numFmtId="0" fontId="10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3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57785</xdr:colOff>
      <xdr:row>6</xdr:row>
      <xdr:rowOff>24130</xdr:rowOff>
    </xdr:from>
    <xdr:to>
      <xdr:col>6</xdr:col>
      <xdr:colOff>1632585</xdr:colOff>
      <xdr:row>6</xdr:row>
      <xdr:rowOff>1388110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985760" y="1614805"/>
          <a:ext cx="1574800" cy="1363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215900</xdr:colOff>
      <xdr:row>8</xdr:row>
      <xdr:rowOff>0</xdr:rowOff>
    </xdr:from>
    <xdr:to>
      <xdr:col>6</xdr:col>
      <xdr:colOff>1469390</xdr:colOff>
      <xdr:row>8</xdr:row>
      <xdr:rowOff>1200785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143875" y="4841875"/>
          <a:ext cx="1253490" cy="12007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473075</xdr:colOff>
      <xdr:row>7</xdr:row>
      <xdr:rowOff>55245</xdr:rowOff>
    </xdr:from>
    <xdr:to>
      <xdr:col>6</xdr:col>
      <xdr:colOff>1192530</xdr:colOff>
      <xdr:row>7</xdr:row>
      <xdr:rowOff>964565</xdr:rowOff>
    </xdr:to>
    <xdr:pic>
      <xdr:nvPicPr>
        <xdr:cNvPr id="4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01050" y="3665220"/>
          <a:ext cx="719455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440055</xdr:colOff>
      <xdr:row>8</xdr:row>
      <xdr:rowOff>0</xdr:rowOff>
    </xdr:from>
    <xdr:to>
      <xdr:col>6</xdr:col>
      <xdr:colOff>1172210</xdr:colOff>
      <xdr:row>8</xdr:row>
      <xdr:rowOff>926465</xdr:rowOff>
    </xdr:to>
    <xdr:pic>
      <xdr:nvPicPr>
        <xdr:cNvPr id="5" name="图片 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368030" y="4841875"/>
          <a:ext cx="732155" cy="926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248920</xdr:colOff>
      <xdr:row>8</xdr:row>
      <xdr:rowOff>57785</xdr:rowOff>
    </xdr:from>
    <xdr:to>
      <xdr:col>6</xdr:col>
      <xdr:colOff>1388745</xdr:colOff>
      <xdr:row>9</xdr:row>
      <xdr:rowOff>35560</xdr:rowOff>
    </xdr:to>
    <xdr:pic>
      <xdr:nvPicPr>
        <xdr:cNvPr id="6" name="图片 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176895" y="4899660"/>
          <a:ext cx="1139825" cy="11969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"/>
  <sheetViews>
    <sheetView tabSelected="1" zoomScale="85" zoomScaleNormal="85" workbookViewId="0">
      <selection activeCell="J17" sqref="J17"/>
    </sheetView>
  </sheetViews>
  <sheetFormatPr defaultColWidth="9" defaultRowHeight="13.5" outlineLevelCol="6"/>
  <cols>
    <col min="1" max="1" width="6.75" customWidth="1"/>
    <col min="2" max="2" width="19.125" customWidth="1"/>
    <col min="3" max="3" width="49.625" customWidth="1"/>
    <col min="4" max="4" width="7.625" customWidth="1"/>
    <col min="5" max="5" width="8.125" customWidth="1"/>
    <col min="6" max="6" width="12.7916666666667" customWidth="1"/>
    <col min="7" max="7" width="23.2333333333333" customWidth="1"/>
  </cols>
  <sheetData>
    <row r="1" ht="21.75" spans="1:7">
      <c r="A1" s="11" t="s">
        <v>0</v>
      </c>
      <c r="B1" s="11"/>
      <c r="C1" s="11"/>
      <c r="D1" s="11"/>
      <c r="E1" s="11"/>
      <c r="F1" s="11"/>
      <c r="G1" s="11"/>
    </row>
    <row r="2" ht="39" customHeight="1" spans="1:7">
      <c r="A2" s="12" t="s">
        <v>1</v>
      </c>
      <c r="B2" s="12"/>
      <c r="C2" s="12"/>
      <c r="D2" s="12"/>
      <c r="E2" s="12"/>
      <c r="F2" s="12"/>
      <c r="G2" s="12"/>
    </row>
    <row r="3" ht="18.75" spans="1:7">
      <c r="A3" s="13" t="s">
        <v>2</v>
      </c>
      <c r="B3" s="13"/>
      <c r="C3" s="13"/>
      <c r="D3" s="13"/>
      <c r="E3" s="13"/>
      <c r="F3" s="13"/>
      <c r="G3" s="13"/>
    </row>
    <row r="4" ht="18.75" spans="1:7">
      <c r="A4" s="14" t="s">
        <v>3</v>
      </c>
      <c r="B4" s="14"/>
      <c r="C4" s="14"/>
      <c r="D4" s="14"/>
      <c r="E4" s="14"/>
      <c r="F4" s="14"/>
      <c r="G4" s="14"/>
    </row>
    <row r="5" spans="1:7">
      <c r="A5" s="15" t="s">
        <v>4</v>
      </c>
      <c r="B5" s="15" t="s">
        <v>5</v>
      </c>
      <c r="C5" s="15" t="s">
        <v>6</v>
      </c>
      <c r="D5" s="15" t="s">
        <v>7</v>
      </c>
      <c r="E5" s="15" t="s">
        <v>8</v>
      </c>
      <c r="F5" s="15" t="s">
        <v>9</v>
      </c>
      <c r="G5" s="15" t="s">
        <v>10</v>
      </c>
    </row>
    <row r="6" spans="1:7">
      <c r="A6" s="15"/>
      <c r="B6" s="15"/>
      <c r="C6" s="15"/>
      <c r="D6" s="15"/>
      <c r="E6" s="15"/>
      <c r="F6" s="15"/>
      <c r="G6" s="15"/>
    </row>
    <row r="7" ht="159" customHeight="1" spans="1:7">
      <c r="A7" s="16">
        <v>1</v>
      </c>
      <c r="B7" s="16" t="s">
        <v>11</v>
      </c>
      <c r="C7" s="17" t="s">
        <v>12</v>
      </c>
      <c r="D7" s="16" t="s">
        <v>13</v>
      </c>
      <c r="E7" s="16">
        <v>1</v>
      </c>
      <c r="F7" s="18" t="s">
        <v>14</v>
      </c>
      <c r="G7" s="15"/>
    </row>
    <row r="8" ht="97" customHeight="1" spans="1:7">
      <c r="A8" s="16">
        <v>2</v>
      </c>
      <c r="B8" s="16" t="s">
        <v>15</v>
      </c>
      <c r="C8" s="19" t="s">
        <v>16</v>
      </c>
      <c r="D8" s="16" t="s">
        <v>13</v>
      </c>
      <c r="E8" s="16">
        <v>10</v>
      </c>
      <c r="F8" s="20"/>
      <c r="G8" s="15"/>
    </row>
    <row r="9" ht="96" customHeight="1" spans="1:7">
      <c r="A9" s="16">
        <v>5</v>
      </c>
      <c r="B9" s="15" t="s">
        <v>17</v>
      </c>
      <c r="C9" s="21" t="s">
        <v>18</v>
      </c>
      <c r="D9" s="15" t="s">
        <v>19</v>
      </c>
      <c r="E9" s="15">
        <v>2</v>
      </c>
      <c r="F9" s="22"/>
      <c r="G9" s="23"/>
    </row>
    <row r="10" ht="30" customHeight="1" spans="1:7">
      <c r="A10" s="24" t="s">
        <v>20</v>
      </c>
      <c r="B10" s="24"/>
      <c r="C10" s="24"/>
      <c r="D10" s="24"/>
      <c r="E10" s="24"/>
      <c r="F10" s="24"/>
      <c r="G10" s="23"/>
    </row>
    <row r="11" ht="18.75" spans="1:7">
      <c r="A11" s="25"/>
      <c r="B11" s="25"/>
      <c r="C11" s="25"/>
      <c r="D11" s="25"/>
      <c r="E11" s="25"/>
      <c r="F11" s="25"/>
      <c r="G11" s="25"/>
    </row>
    <row r="12" ht="18.75" spans="1:7">
      <c r="A12" s="25"/>
      <c r="B12" s="25"/>
      <c r="C12" s="25"/>
      <c r="D12" s="25"/>
      <c r="E12" s="13"/>
      <c r="F12" s="13"/>
      <c r="G12" s="13"/>
    </row>
    <row r="13" ht="18.75" spans="1:7">
      <c r="A13" s="25"/>
      <c r="B13" s="25"/>
      <c r="C13" s="25"/>
      <c r="D13" s="25"/>
      <c r="E13" s="13"/>
      <c r="F13" s="13"/>
      <c r="G13" s="13"/>
    </row>
    <row r="14" ht="18.75" spans="1:7">
      <c r="A14" s="25"/>
      <c r="B14" s="25"/>
      <c r="D14" s="25"/>
      <c r="E14" s="26"/>
      <c r="F14" s="27"/>
      <c r="G14" s="27"/>
    </row>
    <row r="15" ht="18.75" spans="1:7">
      <c r="A15" s="25"/>
      <c r="B15" s="25"/>
      <c r="C15" s="25"/>
      <c r="D15" s="25"/>
      <c r="E15" s="27"/>
      <c r="F15" s="27"/>
      <c r="G15" s="27"/>
    </row>
  </sheetData>
  <mergeCells count="17">
    <mergeCell ref="A1:G1"/>
    <mergeCell ref="A2:G2"/>
    <mergeCell ref="A3:G3"/>
    <mergeCell ref="A4:G4"/>
    <mergeCell ref="A10:F10"/>
    <mergeCell ref="E12:G12"/>
    <mergeCell ref="E13:G13"/>
    <mergeCell ref="E14:G14"/>
    <mergeCell ref="E15:G15"/>
    <mergeCell ref="A5:A6"/>
    <mergeCell ref="B5:B6"/>
    <mergeCell ref="C5:C6"/>
    <mergeCell ref="D5:D6"/>
    <mergeCell ref="E5:E6"/>
    <mergeCell ref="F5:F6"/>
    <mergeCell ref="F7:F9"/>
    <mergeCell ref="G5:G6"/>
  </mergeCells>
  <printOptions horizontalCentered="1"/>
  <pageMargins left="0.708661417322835" right="0.708661417322835" top="0.354166666666667" bottom="0.748031496062992" header="0.31496062992126" footer="0.31496062992126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"/>
  <sheetViews>
    <sheetView zoomScale="115" zoomScaleNormal="115" workbookViewId="0">
      <selection activeCell="E20" sqref="E20"/>
    </sheetView>
  </sheetViews>
  <sheetFormatPr defaultColWidth="9" defaultRowHeight="13.5" outlineLevelCol="6"/>
  <cols>
    <col min="1" max="2" width="9" style="1"/>
    <col min="3" max="3" width="18.25" style="1" customWidth="1"/>
    <col min="4" max="16384" width="9" style="1"/>
  </cols>
  <sheetData>
    <row r="1" ht="28" customHeight="1" spans="1:7">
      <c r="A1" s="2" t="s">
        <v>4</v>
      </c>
      <c r="B1" s="3" t="s">
        <v>21</v>
      </c>
      <c r="C1" s="3" t="s">
        <v>6</v>
      </c>
      <c r="D1" s="3" t="s">
        <v>7</v>
      </c>
      <c r="E1" s="3" t="s">
        <v>8</v>
      </c>
      <c r="F1" s="4" t="s">
        <v>22</v>
      </c>
      <c r="G1" s="4" t="s">
        <v>23</v>
      </c>
    </row>
    <row r="2" ht="23.25" spans="1:7">
      <c r="A2" s="5">
        <v>1</v>
      </c>
      <c r="B2" s="6" t="s">
        <v>24</v>
      </c>
      <c r="C2" s="6" t="s">
        <v>25</v>
      </c>
      <c r="D2" s="6" t="s">
        <v>26</v>
      </c>
      <c r="E2" s="6">
        <f>37*12</f>
        <v>444</v>
      </c>
      <c r="F2" s="7">
        <v>10</v>
      </c>
      <c r="G2" s="7">
        <f>F2*E2</f>
        <v>4440</v>
      </c>
    </row>
    <row r="3" ht="23.25" spans="1:7">
      <c r="A3" s="5">
        <v>2</v>
      </c>
      <c r="B3" s="6" t="s">
        <v>27</v>
      </c>
      <c r="C3" s="6" t="s">
        <v>28</v>
      </c>
      <c r="D3" s="6" t="s">
        <v>26</v>
      </c>
      <c r="E3" s="6">
        <v>75</v>
      </c>
      <c r="F3" s="7">
        <v>25</v>
      </c>
      <c r="G3" s="7">
        <f>F3*E3</f>
        <v>1875</v>
      </c>
    </row>
    <row r="4" ht="14.25" spans="1:7">
      <c r="A4" s="5">
        <v>3</v>
      </c>
      <c r="B4" s="6" t="s">
        <v>29</v>
      </c>
      <c r="C4" s="6" t="s">
        <v>30</v>
      </c>
      <c r="D4" s="6" t="s">
        <v>26</v>
      </c>
      <c r="E4" s="6">
        <v>48</v>
      </c>
      <c r="F4" s="7">
        <v>30</v>
      </c>
      <c r="G4" s="7">
        <f>F4*E4</f>
        <v>1440</v>
      </c>
    </row>
    <row r="5" ht="34.5" spans="1:7">
      <c r="A5" s="5">
        <v>5</v>
      </c>
      <c r="B5" s="6" t="s">
        <v>31</v>
      </c>
      <c r="C5" s="6" t="s">
        <v>32</v>
      </c>
      <c r="D5" s="6" t="s">
        <v>33</v>
      </c>
      <c r="E5" s="6">
        <v>2</v>
      </c>
      <c r="F5" s="7">
        <v>1500</v>
      </c>
      <c r="G5" s="7">
        <f t="shared" ref="G5:G16" si="0">F5*E5</f>
        <v>3000</v>
      </c>
    </row>
    <row r="6" ht="14.25" spans="1:7">
      <c r="A6" s="5">
        <v>6</v>
      </c>
      <c r="B6" s="6" t="s">
        <v>34</v>
      </c>
      <c r="C6" s="6" t="s">
        <v>35</v>
      </c>
      <c r="D6" s="6" t="s">
        <v>36</v>
      </c>
      <c r="E6" s="6"/>
      <c r="F6" s="7">
        <v>150</v>
      </c>
      <c r="G6" s="7">
        <f t="shared" si="0"/>
        <v>0</v>
      </c>
    </row>
    <row r="7" ht="14.25" spans="1:7">
      <c r="A7" s="5">
        <v>7</v>
      </c>
      <c r="B7" s="6" t="s">
        <v>37</v>
      </c>
      <c r="C7" s="6" t="s">
        <v>38</v>
      </c>
      <c r="D7" s="6" t="s">
        <v>13</v>
      </c>
      <c r="E7" s="6"/>
      <c r="F7" s="7">
        <v>50</v>
      </c>
      <c r="G7" s="7">
        <f t="shared" si="0"/>
        <v>0</v>
      </c>
    </row>
    <row r="8" ht="14.25" spans="1:7">
      <c r="A8" s="5">
        <v>8</v>
      </c>
      <c r="B8" s="6" t="s">
        <v>39</v>
      </c>
      <c r="C8" s="6" t="s">
        <v>40</v>
      </c>
      <c r="D8" s="6" t="s">
        <v>13</v>
      </c>
      <c r="E8" s="6"/>
      <c r="F8" s="7">
        <v>120</v>
      </c>
      <c r="G8" s="7">
        <f t="shared" si="0"/>
        <v>0</v>
      </c>
    </row>
    <row r="9" ht="14.25" spans="1:7">
      <c r="A9" s="5">
        <v>9</v>
      </c>
      <c r="B9" s="6" t="s">
        <v>41</v>
      </c>
      <c r="C9" s="6" t="s">
        <v>42</v>
      </c>
      <c r="D9" s="6" t="s">
        <v>13</v>
      </c>
      <c r="E9" s="6"/>
      <c r="F9" s="7">
        <v>50</v>
      </c>
      <c r="G9" s="7">
        <f t="shared" si="0"/>
        <v>0</v>
      </c>
    </row>
    <row r="10" ht="14.25" spans="1:7">
      <c r="A10" s="5">
        <v>10</v>
      </c>
      <c r="B10" s="6" t="s">
        <v>43</v>
      </c>
      <c r="C10" s="6" t="s">
        <v>42</v>
      </c>
      <c r="D10" s="6" t="s">
        <v>13</v>
      </c>
      <c r="E10" s="6"/>
      <c r="F10" s="8">
        <v>5</v>
      </c>
      <c r="G10" s="7">
        <f t="shared" si="0"/>
        <v>0</v>
      </c>
    </row>
    <row r="11" ht="14.25" spans="1:7">
      <c r="A11" s="5">
        <v>11</v>
      </c>
      <c r="B11" s="6" t="s">
        <v>44</v>
      </c>
      <c r="C11" s="6" t="s">
        <v>40</v>
      </c>
      <c r="D11" s="6" t="s">
        <v>36</v>
      </c>
      <c r="E11" s="6"/>
      <c r="F11" s="8">
        <v>50</v>
      </c>
      <c r="G11" s="7">
        <f t="shared" si="0"/>
        <v>0</v>
      </c>
    </row>
    <row r="12" ht="14.25" spans="1:7">
      <c r="A12" s="5">
        <v>12</v>
      </c>
      <c r="B12" s="6" t="s">
        <v>45</v>
      </c>
      <c r="C12" s="6" t="s">
        <v>46</v>
      </c>
      <c r="D12" s="6" t="s">
        <v>47</v>
      </c>
      <c r="E12" s="6"/>
      <c r="F12" s="7">
        <v>36</v>
      </c>
      <c r="G12" s="7">
        <f t="shared" si="0"/>
        <v>0</v>
      </c>
    </row>
    <row r="13" ht="14.25" spans="1:7">
      <c r="A13" s="5"/>
      <c r="B13" s="6"/>
      <c r="C13" s="6"/>
      <c r="D13" s="6"/>
      <c r="E13" s="7"/>
      <c r="F13" s="7"/>
      <c r="G13" s="7"/>
    </row>
    <row r="14" ht="15" customHeight="1" spans="1:7">
      <c r="A14" s="9" t="s">
        <v>48</v>
      </c>
      <c r="B14" s="9"/>
      <c r="C14" s="9"/>
      <c r="D14" s="9"/>
      <c r="E14" s="9"/>
      <c r="F14" s="9"/>
      <c r="G14" s="10">
        <f>SUM(G2:G12)</f>
        <v>10755</v>
      </c>
    </row>
  </sheetData>
  <mergeCells count="1">
    <mergeCell ref="A14:F14"/>
  </mergeCells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Lenovo</cp:lastModifiedBy>
  <dcterms:created xsi:type="dcterms:W3CDTF">2006-09-16T00:00:00Z</dcterms:created>
  <dcterms:modified xsi:type="dcterms:W3CDTF">2025-05-12T02:18:33Z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2052-12.1.0.20784</vt:lpwstr>
  </property>
  <property fmtid="{D5CDD505-2E9C-101B-9397-08002B2CF9AE}" pid="3" name="ICV">
    <vt:lpwstr>4912146D92AF43ACACDF4570E55D0A31_13</vt:lpwstr>
  </property>
</Properties>
</file>