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1"/>
  </bookViews>
  <sheets>
    <sheet name="Sheet1" sheetId="1" r:id="rId1"/>
    <sheet name="Sheet2" sheetId="2" r:id="rId2"/>
  </sheets>
  <definedNames>
    <definedName name="_xlnm.Print_Area" localSheetId="1">Sheet2!$A$1:$O$123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845BA070A17646A088CA16B3C37C5B0F" descr="50c3f413-96d8-421b-afdc-da2440895eca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4376400" y="33902015"/>
          <a:ext cx="1016000" cy="6915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3C0BD1A7CF9A49D6B600EA151E2DEC35" descr="upload_post_object_v2_114161561"/>
        <xdr:cNvPicPr/>
      </xdr:nvPicPr>
      <xdr:blipFill>
        <a:blip r:embed="rId2"/>
        <a:stretch>
          <a:fillRect/>
        </a:stretch>
      </xdr:blipFill>
      <xdr:spPr>
        <a:xfrm>
          <a:off x="0" y="0"/>
          <a:ext cx="3863340" cy="3855720"/>
        </a:xfrm>
        <a:prstGeom prst="rect">
          <a:avLst/>
        </a:prstGeom>
      </xdr:spPr>
    </xdr:pic>
  </etc:cellImage>
  <etc:cellImage>
    <xdr:pic>
      <xdr:nvPicPr>
        <xdr:cNvPr id="4" name="ID_3ADC2C80381E4D39BC314201307BFC96" descr="upload_post_object_v2_1768165601"/>
        <xdr:cNvPicPr/>
      </xdr:nvPicPr>
      <xdr:blipFill>
        <a:blip r:embed="rId3"/>
        <a:stretch>
          <a:fillRect/>
        </a:stretch>
      </xdr:blipFill>
      <xdr:spPr>
        <a:xfrm>
          <a:off x="0" y="0"/>
          <a:ext cx="5492750" cy="369570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<sst xmlns="http://schemas.openxmlformats.org/spreadsheetml/2006/main" count="2625" uniqueCount="448">
  <si>
    <r>
      <rPr>
        <b/>
        <sz val="18"/>
        <color theme="1"/>
        <rFont val="宋体"/>
        <charset val="134"/>
        <scheme val="minor"/>
      </rPr>
      <t>智能装备技术学院202</t>
    </r>
    <r>
      <rPr>
        <b/>
        <u/>
        <sz val="18"/>
        <color rgb="FF000000"/>
        <rFont val="宋体"/>
        <charset val="134"/>
      </rPr>
      <t>5</t>
    </r>
    <r>
      <rPr>
        <b/>
        <sz val="18"/>
        <color rgb="FF000000"/>
        <rFont val="宋体"/>
        <charset val="134"/>
      </rPr>
      <t>年耗材购置计划表</t>
    </r>
  </si>
  <si>
    <t>序号</t>
  </si>
  <si>
    <t>物品名称</t>
  </si>
  <si>
    <t>品牌1</t>
  </si>
  <si>
    <t>品牌2</t>
  </si>
  <si>
    <t>型号规格/详细参数</t>
  </si>
  <si>
    <t>单位</t>
  </si>
  <si>
    <t>单价/（元）</t>
  </si>
  <si>
    <t>数量</t>
  </si>
  <si>
    <t>小计（元）</t>
  </si>
  <si>
    <t>实训项目</t>
  </si>
  <si>
    <t>使用专业</t>
  </si>
  <si>
    <t>使用班级</t>
  </si>
  <si>
    <t>使用人</t>
  </si>
  <si>
    <t>预计使用场所</t>
  </si>
  <si>
    <t>预计使用学期</t>
  </si>
  <si>
    <t>物品图片</t>
  </si>
  <si>
    <t>参考电商网址</t>
  </si>
  <si>
    <t>镀金2mm香蕉插头连接线</t>
  </si>
  <si>
    <t>仕熙旗舰店</t>
  </si>
  <si>
    <t>2MM转2MM，1米长，红色、黄色、蓝色、黑色</t>
  </si>
  <si>
    <t>条</t>
  </si>
  <si>
    <t>PLC课程、PLC实训</t>
  </si>
  <si>
    <t>机电一体化、机器人</t>
  </si>
  <si>
    <t>机电3231-3233、机器人3231-3234、机制机电3231-3233</t>
  </si>
  <si>
    <t>刘欢、李丹、谭智、易秀英</t>
  </si>
  <si>
    <t>1-402</t>
  </si>
  <si>
    <t>25上/下</t>
  </si>
  <si>
    <t>【淘宝】假一赔四 https://e.tb.cn/h.TsaKB8yqdE5APLE?tk=GzsqeRtkxTD HU287 「2mm香蕉插头线测试线 K2型测试导线 可叠插0.5米/1米仪器专用导线」</t>
  </si>
  <si>
    <t>正方形木头方块</t>
  </si>
  <si>
    <t>吉木屋</t>
  </si>
  <si>
    <t>吉智</t>
  </si>
  <si>
    <t>4*4*4cm</t>
  </si>
  <si>
    <t>块</t>
  </si>
  <si>
    <t>机器人基础操作项目教学</t>
  </si>
  <si>
    <t>工业机器人技术</t>
  </si>
  <si>
    <t>机器人3231-3235</t>
  </si>
  <si>
    <t>姚志远</t>
  </si>
  <si>
    <t>4-101</t>
  </si>
  <si>
    <r>
      <rPr>
        <u/>
        <sz val="11"/>
        <color rgb="FF175CEB"/>
        <rFont val="宋体"/>
        <charset val="134"/>
      </rPr>
      <t>https://detail.tmall.com/item.htm?abbucket=18&amp;id=595854978306&amp;ns=1&amp;pisk=fX7shztgmAD1hbraVjFed-KlDILbgW7bzRlfZ_pq7mLOdKpCw5vamlXfAtBHbdpasEtAHOBXm5v2HK6VMGPUzz5GsEYAh8zzzvckEoXsBIKTMHd2gPwUYv5GsEvxTxEPv1DXt-2mXIpYOed21VLvDEKpppAqXKBvBHHpNQYvkEBvpHdMZCntXqhKppAS6c3v6BUpwC39HIBA9WOmKNrB9l9F1WzRzIYavqKydq3-ZhxTk9iqvDQB6h1LLp3vTwO6fLC17XBAVBQFR3-EguYdZMW9OUaoBKSFNZsRs7i6UGCkVg-ELDW5Q97BYGZmspIC9gRdW7oHLMdfZe_3_DAh4ILdWgGxk6T1b3ddBAgAhOWFRHS_mfvdA6IyvM2sxdQMMtxlu80MBsClrg87rApVY__fcgJjzL6T_m1oiqOBUWNImm0Ob9Jfxg52ThdHtbPQO0oDXBABUWNImmx9tB4UOWirm&amp;priceTId=214781e517320269409791342e5979&amp;skuId=4309604326009&amp;spm=a21n57.1.item.51.176f523cww3ypm&amp;utparam=%7B%22aplus_abtest%22%3A%223f2518d287d2dff2569977aa099128b7%22%7D&amp;xxc=taobaoSearch</t>
    </r>
  </si>
  <si>
    <t>机械手吸盘支架</t>
  </si>
  <si>
    <t>HOFUJNG</t>
  </si>
  <si>
    <t>ZPT金具吸盘，型号：ZPT13BS-J20-B5-A10
（金具ZPT2-J20-B5-A10(长:103)吸盘:ZP-13BS 白色进口硅胶）</t>
  </si>
  <si>
    <t>套</t>
  </si>
  <si>
    <r>
      <rPr>
        <u/>
        <sz val="11"/>
        <color rgb="FF0000FF"/>
        <rFont val="宋体"/>
        <charset val="134"/>
      </rPr>
      <t>https://detail.tmall.com/item.htm?abbucket=18&amp;id=724243501919&amp;ns=1&amp;pisk=f3XoK_XfM_R7OmhDmSJ7TOr1xMFve09BNwHpJpLUgE8jeB8LNwAhJZOFeLIRoe7O-HBRp9fjKGsCeu9LVLsWdpzTWRBhVg9Cn-gSHTA203I2Y4-ErgJS4pzTWJcx0QaJLaeUSFxqghT243lyaom2V3ve4blzmE-HfXuP8wS4mHxM8bRyzq82A3vEzB8egn-eje-raQy4mHT28vEYzUWFetzRiAIddGH1H3Ak8vLmK6BjBQLN4EkUCZxo5FSyovkHyd2M0ij8rAsvFi7MXaeqENjAXTOfKP2kNtSGhQXIxjsv1Uv2P_Uoh3bRxOAVUkn9ztsFCIvgOVLfdi591durahvkrCWPkDrwUB-eUU18rxtlyMXMgTrK6n1Fl9vJQRgyJsIGKHXQR-bGDGBWG94g3gP-gfkmovwd6zlIOQ-XmFQDUPur2hFqVoqmseOyc38TmocIOQ-XmFE0mfvWantyW&amp;priceTId=2147bfbc17320275284373102ea81b&amp;spm=a21n57.1.item.1.6934523cwQXItu&amp;utparam=%7B%22aplus_abtest%22%3A%22a289ac06605b5a11119e5d78f56cf7e9%22%7D&amp;xxc=taobaoSearch&amp;skuId=5033665317194</t>
    </r>
  </si>
  <si>
    <t>PU气管</t>
  </si>
  <si>
    <t>亚德客</t>
  </si>
  <si>
    <t>PU6*4mm(蓝色)</t>
  </si>
  <si>
    <t>米</t>
  </si>
  <si>
    <t>保险盒</t>
  </si>
  <si>
    <t>德力西</t>
  </si>
  <si>
    <t>正泰</t>
  </si>
  <si>
    <t>RT18-32/500V,32</t>
  </si>
  <si>
    <t>个</t>
  </si>
  <si>
    <t>电气装配实训</t>
  </si>
  <si>
    <t>机电一体化技术、工业机器人技术、机械制造及自动化</t>
  </si>
  <si>
    <t>机电2401、机电2402、机电2403，机制2401、2402班、2403班，机器人2401、2402、2403、2404</t>
  </si>
  <si>
    <t>李庆国、周腾龙、
范润宇</t>
  </si>
  <si>
    <t>1-406、407</t>
  </si>
  <si>
    <r>
      <rPr>
        <u/>
        <sz val="11"/>
        <color rgb="FF800080"/>
        <rFont val="宋体"/>
        <charset val="134"/>
      </rPr>
      <t>https://item.jd.com/10060575546852.html#none</t>
    </r>
  </si>
  <si>
    <t>保险芯</t>
  </si>
  <si>
    <t>4A或5A，1盒10只</t>
  </si>
  <si>
    <t>盒</t>
  </si>
  <si>
    <t>李庆国周腾龙
范润宇</t>
  </si>
  <si>
    <t>https://i-item.jd.com/10066628880150.html#crumb-wrap</t>
  </si>
  <si>
    <t>时间继电器</t>
  </si>
  <si>
    <t>JSZ3(ST3P)A-A/380V</t>
  </si>
  <si>
    <r>
      <rPr>
        <u/>
        <sz val="11"/>
        <color rgb="FF800080"/>
        <rFont val="宋体"/>
        <charset val="134"/>
      </rPr>
      <t>https://i-item.jd.com/10064829394451.html#crumb-wrap</t>
    </r>
  </si>
  <si>
    <t>时间继电器座</t>
  </si>
  <si>
    <r>
      <rPr>
        <u/>
        <sz val="11"/>
        <color rgb="FF0000FF"/>
        <rFont val="宋体"/>
        <charset val="134"/>
      </rPr>
      <t>https://item.jd.com/10060481746805.html</t>
    </r>
  </si>
  <si>
    <t>交流接触器</t>
  </si>
  <si>
    <t>CJX2s-12/690V,25A，带常开常闭</t>
  </si>
  <si>
    <r>
      <rPr>
        <u/>
        <sz val="11"/>
        <color rgb="FF800080"/>
        <rFont val="宋体"/>
        <charset val="134"/>
      </rPr>
      <t>https://i-item.jd.com/100022426290.html?x_usec=c5e49f9598880fe51eb4c21ce3397a6e%252FlfPMYAWpUpPqTCA5UCE0TZr9UJndFtA6SCBpTMSfSCTsSgS0T7K7FYOzOsHAAfO1SZE9SZE6Tqn7UIdpALXAOqv5SZGeSgnzOr6ABIO1SgEeSJSeRIPTBKSpUqSzOraABIO1SIdpY6XJOqvdRIPZBLSpUpOeTqneTqA7TJA9TgjdOu5%253D&amp;x_ufid=c5e49f959888#crumb-wrap</t>
    </r>
  </si>
  <si>
    <t>辅助触头组</t>
  </si>
  <si>
    <t>F4(LA1)-22</t>
  </si>
  <si>
    <r>
      <rPr>
        <u/>
        <sz val="11"/>
        <color rgb="FF800080"/>
        <rFont val="宋体"/>
        <charset val="134"/>
      </rPr>
      <t>https://i-item.jd.com/100020347928.html?x_usec=c5e49f9598880fe51eb4c21ce3397a6e%252FlfPMYAWpUpPqTCA5UCE0TZr9UJndFtA6SCBpTMSfSCTsSgS0T7K7FYOzOsHAAfO1SZE9SZE6TgS6TIdpALXAOqveSJj0SqWzOr6ABIO1TqE5TgSzOr6AWfO1SpdpY6XAOqvdRIPRBKSpUqGzOsTAAfO1OqK7UJK7TZjfTJE9TZSpmW%253D%253D&amp;x_ufid=c5e49f959888</t>
    </r>
  </si>
  <si>
    <t>复合按钮开关</t>
  </si>
  <si>
    <t>LA38-11</t>
  </si>
  <si>
    <t>三相开关</t>
  </si>
  <si>
    <t>DZ47-63/400V</t>
  </si>
  <si>
    <r>
      <rPr>
        <u/>
        <sz val="11"/>
        <color rgb="FF800080"/>
        <rFont val="宋体"/>
        <charset val="134"/>
      </rPr>
      <t>https://i-item.jd.com/100015849530.html?x_usec=c5e49f9598880fe51eb4c21ce3397a6e%2FlfPMYAWpUpPqTCA5UCE0TZr9UJndFtA6SCBpTMSfSCTsSgS0T7K7FYOzOsHAAfO1SZE9SZE6UZK5TfdpALXAOqv5TZK7TJjzOr6ABIO1TJW5TJW7RIPTBKSpUqSzOraABIO1SIdpY6XJOqvdRIPZBLSpUpOeTqneTqA9Tqr7SZKgOu5%3D&amp;x_ufid=c5e49f959888</t>
    </r>
  </si>
  <si>
    <t>接线排</t>
  </si>
  <si>
    <t>TB-2506/600V,2.5mm2</t>
  </si>
  <si>
    <r>
      <rPr>
        <u/>
        <sz val="11"/>
        <color rgb="FF0000FF"/>
        <rFont val="宋体"/>
        <charset val="134"/>
      </rPr>
      <t>https://detail.tmall.com/item.htm?abbucket=7&amp;id=554852915406&amp;ns=1&amp;spm=a230r.1.14.114.52f768edSOmEDW&amp;skuId=4523036294048</t>
    </r>
  </si>
  <si>
    <t>行程开关</t>
  </si>
  <si>
    <t>JLXK1-211/380V,5A</t>
  </si>
  <si>
    <r>
      <rPr>
        <u/>
        <sz val="11"/>
        <color rgb="FF0000FF"/>
        <rFont val="宋体"/>
        <charset val="134"/>
      </rPr>
      <t>https://item.taobao.com/item.htm?spm=a230r.1.14.6.38641993jDbFa9&amp;id=690352768241&amp;ns=1&amp;abbucket=7#detail</t>
    </r>
  </si>
  <si>
    <t>热过载继电器</t>
  </si>
  <si>
    <t>NR2-2.5/380V</t>
  </si>
  <si>
    <r>
      <rPr>
        <u/>
        <sz val="11"/>
        <color rgb="FF800080"/>
        <rFont val="宋体"/>
        <charset val="134"/>
      </rPr>
      <t>https://item.taobao.com/item.htm?spm=a230r.1.14.17.5bc31080rMgOes&amp;id=530336217639&amp;ns=1&amp;abbucket=7#detail</t>
    </r>
  </si>
  <si>
    <t>热过载继电器座</t>
  </si>
  <si>
    <t>MB-2</t>
  </si>
  <si>
    <r>
      <rPr>
        <u/>
        <sz val="11"/>
        <color rgb="FF800080"/>
        <rFont val="宋体"/>
        <charset val="134"/>
      </rPr>
      <t>https://item.taobao.com/item.htm?spm=a230r.1.14.27.309411c2j8LL8i&amp;id=530336321437&amp;ns=1&amp;abbucket=7#detail</t>
    </r>
  </si>
  <si>
    <t>铜芯电缆</t>
  </si>
  <si>
    <t>湘江</t>
  </si>
  <si>
    <t>金杯</t>
  </si>
  <si>
    <t>1mm²，单芯多股软铜线，BVR，红色</t>
  </si>
  <si>
    <t>卷</t>
  </si>
  <si>
    <r>
      <rPr>
        <u/>
        <sz val="11"/>
        <color rgb="FF800080"/>
        <rFont val="宋体"/>
        <charset val="134"/>
      </rPr>
      <t>https://detail.tmall.com/item.htm?abbucket=13&amp;id=702678982691&amp;ns=1&amp;skuId=4947432108016&amp;spm=a230r.1.14.7.70212c62zuwpbt</t>
    </r>
  </si>
  <si>
    <t>1mm²，单芯多股软铜线，BVR，绿色</t>
  </si>
  <si>
    <t>1mm²，单芯多股软铜线，BVR，黑色</t>
  </si>
  <si>
    <t>数字万用表</t>
  </si>
  <si>
    <t>胜利</t>
  </si>
  <si>
    <t>高精度全自动智能VC890C+D</t>
  </si>
  <si>
    <r>
      <rPr>
        <u/>
        <sz val="11"/>
        <color rgb="FF800080"/>
        <rFont val="宋体"/>
        <charset val="134"/>
      </rPr>
      <t>https://detail.tmall.com/item.htm?ali_refid=a3_430582_1006:1105131417:N:LPGk26IPwkvq%20s90jwIsPvmUwtvMnfSO:f658c71f5c58e2ff550a7c150b05b3b8&amp;ali_trackid=1_f658c71f5c58e2ff550a7c150b05b3b8&amp;id=22759904041&amp;spm=a230r.1.14.1&amp;skuId=43549879890</t>
    </r>
  </si>
  <si>
    <t>一字起</t>
  </si>
  <si>
    <t>长城精工</t>
  </si>
  <si>
    <t>刀杆直径3mm</t>
  </si>
  <si>
    <t>把</t>
  </si>
  <si>
    <r>
      <rPr>
        <u/>
        <sz val="11"/>
        <color rgb="FF800080"/>
        <rFont val="宋体"/>
        <charset val="134"/>
      </rPr>
      <t>https://detail.tmall.com/item.htm?abbucket=13&amp;id=645321361025&amp;ns=1&amp;skuId=4650801497854&amp;spm=a230r.1.14.37.43144936lz521A</t>
    </r>
  </si>
  <si>
    <t>十字起</t>
  </si>
  <si>
    <r>
      <rPr>
        <u/>
        <sz val="11"/>
        <color rgb="FF0000FF"/>
        <rFont val="宋体"/>
        <charset val="134"/>
      </rPr>
      <t>https://detail.tmall.com/item.htm?abbucket=13&amp;id=645321361025&amp;ns=1&amp;skuId=4650801497831&amp;spm=a230r.1.14.37.43144936lz521A</t>
    </r>
  </si>
  <si>
    <t>电机连接线</t>
  </si>
  <si>
    <t>天煌/惠民</t>
  </si>
  <si>
    <t>惠民</t>
  </si>
  <si>
    <t>各色</t>
  </si>
  <si>
    <t>线槽</t>
  </si>
  <si>
    <t>25X30,100m</t>
  </si>
  <si>
    <r>
      <rPr>
        <u/>
        <sz val="11"/>
        <color rgb="FF0000FF"/>
        <rFont val="宋体"/>
        <charset val="134"/>
      </rPr>
      <t>https://item.taobao.com/item.htm?spm=a230r.1.14.114.ffff4eabv8Otq3&amp;id=569220088434&amp;ns=1&amp;abbucket=7#detail</t>
    </r>
  </si>
  <si>
    <t>卡子</t>
  </si>
  <si>
    <t>天煌</t>
  </si>
  <si>
    <t>1000pcs</t>
  </si>
  <si>
    <t>包</t>
  </si>
  <si>
    <t>别径端子</t>
  </si>
  <si>
    <t>适合1mm2导线使用，1000pcs，各色</t>
  </si>
  <si>
    <t>袋</t>
  </si>
  <si>
    <t>https://detail.tmall.com/item.htm?abbucket=13&amp;id=623385562995&amp;ns=1&amp;skuId=4576997366832&amp;spm=a230r.1.14.49.52d34147dvbtTQ</t>
  </si>
  <si>
    <t>辅助触头螺丝</t>
  </si>
  <si>
    <t>定制</t>
  </si>
  <si>
    <t>按钮螺丝</t>
  </si>
  <si>
    <t>时间继电器座螺丝</t>
  </si>
  <si>
    <t>普通电笔</t>
  </si>
  <si>
    <t>支</t>
  </si>
  <si>
    <t>万用表电池</t>
  </si>
  <si>
    <t>南孚</t>
  </si>
  <si>
    <t>超霸</t>
  </si>
  <si>
    <t>1604G6F22,10粒装/盒,9V</t>
  </si>
  <si>
    <r>
      <rPr>
        <u/>
        <sz val="11"/>
        <color rgb="FF800080"/>
        <rFont val="宋体"/>
        <charset val="134"/>
      </rPr>
      <t>https://item.taobao.com/item.htm?spm=a230r.1.14.16.2cd7151aoTxfIK&amp;id=674624360196&amp;ns=1&amp;abbucket=7#detail</t>
    </r>
  </si>
  <si>
    <t>亚博智能 STM32机器人小车套件四驱</t>
  </si>
  <si>
    <t>亚博智能</t>
  </si>
  <si>
    <t>台</t>
  </si>
  <si>
    <t>单片机技术与应用课程、实训</t>
  </si>
  <si>
    <t>机电一体化技术</t>
  </si>
  <si>
    <t>机电2401-2404</t>
  </si>
  <si>
    <t>邓婷</t>
  </si>
  <si>
    <t>1-208</t>
  </si>
  <si>
    <r>
      <rPr>
        <u/>
        <sz val="11"/>
        <color rgb="FF175CEB"/>
        <rFont val="宋体"/>
        <charset val="134"/>
      </rPr>
      <t>https://detail.tmall.com/item.htm?abbucket=10&amp;id=608359312517&amp;rn=b48dbf878cb29beec11d3ed6fca5b378&amp;scene=taobao_shop&amp;spm=a1z10.1-b-s.w5003-22651456838.8.673344e1RPDWcG</t>
    </r>
  </si>
  <si>
    <t>树莓派5机器人小车ROS2激光雷达SLAM建图导航AI视觉识别</t>
  </si>
  <si>
    <r>
      <rPr>
        <u/>
        <sz val="11"/>
        <color rgb="FF800080"/>
        <rFont val="宋体"/>
        <charset val="134"/>
      </rPr>
      <t>https://detail.tmall.com/item.htm?id=770155799374&amp;spm=a1z0d.6639537/202406.item.d770155799374.62c07484RmqAoK&amp;from=cart&amp;skuId=5447916430704&amp;pisk=fUeqia9LstB4TyViz4MZ4Xoph2kxpvQC7Rgsjlqicq0ckshij4rhDq1OMPPzSzhjoZCxsc0zodGbQlpZjl4ODVsANoExBAbCRRWQDonDw4-73VvlEun6IFVbS5gIBAbC7Q9iM9kTRvQ_qZll4cisjE4MiQmoycomjP0mZUmEvA0gSAjrZcmtjdDMnbqovbdTSy9rXjjeAnIKtHUEg2qP9dvZQpGm-W0kINat0w33m4JMIqnuM9rzcZJLVxeQ8DafEKzUjkFiaR8l8Vezq-Vg2E7i254jEqMhi3kbHoVnsJb9syk47X2mahvqEYuiU02hfB37Uqag3bjBLfMudXD0N_Qj1xoUS-U2bd43VkwxwR7erVFjvYmaBMAZ7fjPyFnkCPeTgFAZi0nrRgSlETQBxU5nk-R96jh-42scmCdti0nrRgSy6ChXe0uCmif..</t>
    </r>
  </si>
  <si>
    <t>SMC 气缸</t>
  </si>
  <si>
    <t>SMC</t>
  </si>
  <si>
    <t>CDJ2B6-60Z</t>
  </si>
  <si>
    <t>运动控制技术与应用</t>
  </si>
  <si>
    <t>机电3231-3233</t>
  </si>
  <si>
    <t>易秀英</t>
  </si>
  <si>
    <t>1-203</t>
  </si>
  <si>
    <r>
      <rPr>
        <u/>
        <sz val="11"/>
        <color rgb="FF175CEB"/>
        <rFont val="微软雅黑"/>
        <charset val="134"/>
      </rPr>
      <t>https://item.taobao.com/item.htm?abbucket=11&amp;id=610710645443&amp;ns=1&amp;pisk=gyTIe319bJ2Ce5HkjpcN1udXEHQ5zfu4d71JiQUUwwQdehODF9loxw-1Fdp1pylnxgBWKwIkYTWFFaOkhfkquqRHtabx3xu4T4RD-Z48JkePBOCVP63I7clptab-F5z-0qOHHfspkkCR6f1PNWFpeMdOB_6OwkQJeOIOMsydyLQ-1GC5izFLyMBO6_BT26Q8JNdOGsELyTBK1CBGwaBJeMhlUc1tAORI9W-UzLlYXcWgyzL1OGnwKOI1cb55AZdCCquk5rjCHBB_PxhcSVB5IEHZfCvyvp5MFqM1knv6PiQSR-fBXI_OLZ3LWw8H9nIJkYqJtwXCWeKbwzd1ROI6RM2ICtLH6EbObqhX6FvetFOzw4Cw3OdHJagxiw_dpN1MzA4dFhKJ8MbupY6k5CLpVgu4utOZCuN1mz113fG_qu4mdzeoEBOEnMCGsSls1orlv1f13fG_qujds10Z1fZ4q&amp;priceTId=2147823f17404511635907835eb48d&amp;skuId=4300142493498&amp;spm=a21n57.1.hoverItem.2&amp;utparam=%7B%22aplus_abtest%22%3A%229f7bdca191f5d0a12c864eb2cdc77382%22%7D&amp;xxc=taobaoSearch</t>
    </r>
  </si>
  <si>
    <t xml:space="preserve">直流齿轮减速电机
</t>
  </si>
  <si>
    <t>欧邦</t>
  </si>
  <si>
    <t>ZYT05FB-2GN 24V 15W 1800RPM</t>
  </si>
  <si>
    <r>
      <rPr>
        <u/>
        <sz val="11"/>
        <color rgb="FF175CEB"/>
        <rFont val="宋体"/>
        <charset val="134"/>
      </rPr>
      <t>https://item.taobao.com/item.htm?id=625090810863&amp;last_time=1740451030&amp;pisk=ga9tRSfIY20giz0-7dl3nHWyHGnHHXxNOF-7nZbgGeLpSw2mbOcVHEQpuNfGChDX-FxSbNcq_ELpS3iNSh_DkELF8IbGIZvFHnLwksoNoZ_vonOixYDkbhWVhK3oEY2y_ApHW5s11m1C4gohfVhDZnWVh40ut-1Zet8rNPqu1WsC8iIflNTfOHslRGw1cE_COgsu5tTfhDBCqGw_h-1bdwsRRSsfftMBAGSAlrsf5DKC8i7fhtTfdbvgBZE1z-d5pMd120NUH-pdX1QYnwevjpyl_aaA8-eA8a5tsh_Lh-9ptdDywNGzxZWG7HS9uYyNCsdXI99sRx6WaepANThmbTKptQf99VwA-dbFZd68cAtdBNCWp_ZYUUtpcQfpK0MPBO_6iO-02VxpBFxwpnqbOOBM9_pOFYz1oBxJHipquvLJc3Rf9KUO4VJke__7raI01DnLgS51YrmXhYF21xA1vame8SPV9MSdrDnLgS51YMQoY_P4g6IF.&amp;scm=1007.13982.82927.0&amp;spm=tbpc.mytb_footmark.item.goods&amp;skuId=4595217202494</t>
    </r>
  </si>
  <si>
    <t xml:space="preserve">直流行星减速电机
</t>
  </si>
  <si>
    <t>TYHE</t>
  </si>
  <si>
    <t>TJX38RO262i ZX8001 24V 30RPM</t>
  </si>
  <si>
    <r>
      <rPr>
        <u/>
        <sz val="11"/>
        <color rgb="FF175CEB"/>
        <rFont val="宋体"/>
        <charset val="134"/>
      </rPr>
      <t>https://item.taobao.com/item.htm?abbucket=11&amp;id=44494740505&amp;ns=1&amp;pisk=gHQt3ExQTJ2g0re8QNrno9G1VPPhDkfaIO5SoKvic9BdGp00_Fq2ktpd3dxM5d0vksBVntC4_I9fhtpcjk4l_182l8bYrzfN82qL3OKXhyNXiQH_thMO1Fl6l82ukDcBbRYfIuOGAviBapO61cO_9eODixTXfVMQ9IOmCmg1hWCBLIh61hisRvO21EgXhKaBOQOWhcTX1WCBLILXhttjwog9Hf9rkg1mowCUYWgxkwd9XK3DpqCV84x6FLvIl-be68J51p3jkdg2LSCdsR3PtF7ceQXgRVBRG_SXvZHQeK7dONsfTAevW6XNyF_8BVAH8d-5cHF_56L9BnQvAbmeWi6NkhStg75B59SyUhZULBQGrnpyvvw1t6p62iBgLq9G266pqwDnrUsPpZKWPg-fraKWFYvJicNL9mo2fBk0GZa-MBUAQBpuT9oq0Hde9LVL9mo2fBRpEW-r0m-pT&amp;priceTId=undefined&amp;skuId=4611925023900&amp;spm=a21n57.1.hoverItem.1&amp;utparam=%7B%22aplus_abtest%22%3A%2283b16f6903002b5080754d7d33c88290%22%7D&amp;xxc=taobaoSearch</t>
    </r>
  </si>
  <si>
    <t>行星减速器：</t>
  </si>
  <si>
    <t>天煌科技实业有限公司定制</t>
  </si>
  <si>
    <t>PE42-10-S2-P2</t>
  </si>
  <si>
    <t>步进电机丝杆滑台（带带编码器、驱动器、接近开关、台达伺服+42步进 升级CN1免焊接头）</t>
  </si>
  <si>
    <r>
      <rPr>
        <u/>
        <sz val="11"/>
        <color rgb="FF175CEB"/>
        <rFont val="微软雅黑"/>
        <charset val="134"/>
      </rPr>
      <t>https://item.taobao.com/item.htm?abbucket=11&amp;id=675099464264&amp;ns=1&amp;pisk=gEKmUEsUoE7XJsonc7sjJthhZSg-fZsObmAO61pN_tf5gopN6GAMsCfA7jsvjQvwtx6tGheXPBpUDn3fXljffGlK9DndhKs1bqeoYhwf4OB_ucQ4b8SfBZG-e7nphK1_n5kpzDFMYLV83P5w_g7PCOSN3NW4zYXGK1SNgNPzz95Pb1RN7aPPdtVN3s5NaYXhdr5aurWzz96T7lRNbYfPNOSN3bq-gs-wD3lP1DyBpU4j79bcTK5uxL_G3YWtA9qZW3WDPg945lrwqtb2jcQX-F7v7p_BDpngVipHzgWMfvzGswYwDg-qaD757FANFUGgS6YwHetRPRz2Ehfc8n7uKuJPVORNSUG3vtjvrwxDlANy3BCD8i9TKjpl-UbCUayguiLpph_e0mVCww6MZwLmtoAF4Pzz8rNzfTk94Pa1uT6l9CeUywILtXJtEY4h1ZW536HoEPa1uT6l9YDu-i_VFt5d.&amp;priceTId=213e02cb17404720278385598e0da0&amp;skuId=5092624354004&amp;spm=a21n57.1.hoverItem.5&amp;utparam=%7B%22aplus_abtest%22%3A%22420fa8bde530767884e94cdd069b3ab3%22%7D&amp;xxc=taobaoSearch</t>
    </r>
  </si>
  <si>
    <t>XYZ三轴滑台模组</t>
  </si>
  <si>
    <t>微兰士</t>
  </si>
  <si>
    <t>WLS三轴带驱动器</t>
  </si>
  <si>
    <t>https://item.taobao.com/item.htm?abbucket=11&amp;id=882467728343&amp;ns=1&amp;pisk=gDHjFRq-aZbjhO8iZqxzVdH0aly1H3JFlGZtxcBVX-eYWbin5r-Mi-l75437kt-Di5Uso-FigPz45RiiR38eLpommR2p8eJFz-WrZJbYXoQay7E_CopXUQ-xmR2951K-DJimJ3SN-OET23ZafiQtWSe8ykU8XsetWzF8vk7YBVe9VTEgcoCTWSI8ezqAWlUTXaQ8foBABr3t23ZgyPeTMbEDNudbzmtvBLNuHaKZbz6OBYZJSPoXW9rjEoNuRmHlisxgcSaKDzLIZmY8wcVsIGX_TmhnSk3AkFaiF0Hx92LPgrhQfDlsRpBgqj3je5MyjpiuhlNLB7sOB0w8WWMzppQ7qbnq6x0ffOEm3vP_-7tOI5y-LWhKlGxn2-EtSWDw-t4xXDDnTJ9f-oG-A8syg9zI4U11VWX_Vy-WV1fGKE6OSFmj0eVYqujeV31FsSEuVy-WV1fgMuqkU3t5T1f..&amp;priceTId=214783b717405364231505970e1a2e&amp;skuId=5723154361719&amp;spm=a21n57.1.hoverItem.45&amp;utparam=%7B%22aplus_abtest%22%3A%225a7c7424dc73b46fb285014a8dd4f3d0%22%7D&amp;xxc=taobaoSearch</t>
  </si>
  <si>
    <t>雷赛智能400W伺服+L7-400C+3米线 400w伺服电机套装</t>
  </si>
  <si>
    <t>雷赛智能</t>
  </si>
  <si>
    <t>400W伺服+L7-400C+3米线400w伺服电机套装</t>
  </si>
  <si>
    <r>
      <rPr>
        <u/>
        <sz val="11"/>
        <color rgb="FF175CEB"/>
        <rFont val="宋体"/>
        <charset val="134"/>
      </rPr>
      <t>https://item.taobao.com/item.htm?app=chrome&amp;bxsign=scd7UwPE29Fxag4yoeRhHzm3jewju1PrBdpZpOYisYTMLi00eTEu-5KJT3xBHnmFqzfMoLG23j2EQfPIw2zHfa_LtBHX9JT-uB8bv-Q3gYIJRZ0S0AzSEy3J5mxP1CoRWe-&amp;cpp=1&amp;id=707402920548&amp;price=350&amp;shareUniqueId=30620402454&amp;share_crt_v=1&amp;shareurl=true&amp;short_name=h.TGGKpt6FbHE0lnG&amp;sourceType=item&amp;sp_tk=azJibGU5aDdXb2w%3D&amp;spm=a2159r.13376460.0.0&amp;suid=d2e36395-1bd8-46d4-a177-764ac02b5799&amp;tbSocialPopKey=shareItem&amp;tk=k2ble9h7Wol&amp;un=3ea43edd8fbea5ce9a2d98b7feb65231&amp;un_site=0&amp;ut_sk=1.ZnWw951co68DAHYgc%2BB9yX0z_21646297_1740630661989.Copy.1&amp;wxsign=tbwm9WmPPbCRkebARavk-fqFyJg8rkOxvDBwTK_AhRVp-euHiX867RgfiGlU8xrGByxsfMpx23WeNpAgQlB_CKJDDWig35w_z5njOywWX6ZU8keJSfBO1ezhd1DDZBYWzH4&amp;skuId=5246027623301</t>
    </r>
  </si>
  <si>
    <t>雷赛电机42CM/02/03/04/06/08 42二相步进双轴刹车电机马达-SZ/BZ</t>
  </si>
  <si>
    <t>42CM02/33高度+驱动器DM422J</t>
  </si>
  <si>
    <r>
      <rPr>
        <u/>
        <sz val="11"/>
        <color rgb="FF175CEB"/>
        <rFont val="微软雅黑"/>
        <charset val="134"/>
      </rPr>
      <t>https://item.taobao.com/item.htm?app=chrome&amp;bxsign=scdzIegVFRMYeYcD1D7kKaEAj5ok0WHqAVXmmBriv3R5NyGvPXIUM6UnWovgEjQEbtTfn19BNQxsZCtoqcLo-VnZ54ZS90Rc77y0U_GEtLG08Jm83Ydxyhs_pYli0nRpEaO&amp;cpp=1&amp;id=670665930208&amp;price=55&amp;shareUniqueId=30620609155&amp;share_crt_v=1&amp;shareurl=true&amp;short_name=h.TGOaENDQgVEvIyq&amp;skuId=4845084689526&amp;sourceType=item&amp;sp_tk=VlRFMWU5aFREbnM%3D&amp;spm=a2159r.13376460.0.0&amp;suid=7d400e50-1c8e-4fdd-8f6b-6c6776189f75&amp;tbSocialPopKey=shareItem&amp;tk=VTE1e9hTDns%20tG-&amp;un=3ea43edd8fbea5ce9a2d98b7feb65231&amp;un_site=0&amp;ut_sk=1.ZnWw951co68DAHYgc%2BB9yX0z_21646297_1740630661989.Copy.1&amp;wxsign=tbwHeYjZaacPD0vK_XMWq2XgumHvy560pjj1957eCSpjtTtS6fQI1lUie5gMJZIb-1SN6k9mqqDfDIfkSudc3DfsXK7j4iIlHym6qHnQOhWR8z-SzYbE3pHN9L7ohI3YvUB</t>
    </r>
  </si>
  <si>
    <t>电容式接近开关</t>
  </si>
  <si>
    <t>欧姆龙</t>
  </si>
  <si>
    <t>E2K-X15ME1直径30MMNPN常开</t>
  </si>
  <si>
    <t>1-309</t>
  </si>
  <si>
    <r>
      <rPr>
        <u/>
        <sz val="11"/>
        <color rgb="FF175CEB"/>
        <rFont val="微软雅黑"/>
        <charset val="134"/>
      </rPr>
      <t>https://item.taobao.com/item.htm?id=818197385498&amp;ns=1&amp;pisk=guv-FKfj0q0u4f3tzLl0Kn7E7hi0FjxrrU-_KwbuOELvAZ2n4TcFpeQv8aflFa2dpHLe-eKE4M_BReQHZjDM43WFdVvKIAxzbkcg1UC5VriCvgsIm_aJVTr5dV0ipSqfa4XBrfMk6oNfbZs5V7wSDtsC2z6COgtjDMs3PWwWRmKfugaQV815h-sOx9aCNJ6jhGsUR7_QNoiAYZ_Cd9TChbn8ewE57Jd1H_nmnRo_IRvA2_QLKgepWK2GZNTOlJgHdgUN53_YdJQ7LZopD308QnXyKFIMrxwJWHtwOspLlVQeHn9WOnz-JTKDzdBWB4elmt7P1B1xVYtAeaCppsZggTdBzpCywkowcTT2_N5SgqSvEdfd7sUjPnxAP1dprqyCrCKXk1v0oRX6_Epd1OszfdvO1NaGWMVSDmFUT_s4-D9IBkIxpUSASm84TW5A0iQiDmFUT_sVDNmV_WPFMi5..&amp;priceTId=213e030717405377297603494e1cf3&amp;skuId=5521381757407&amp;spm=a21n57.1.hoverItem.1&amp;utparam=%7B%22aplus_abtest%22%3A%222f8e566ab453f3f1045bbb1f7ad59b25%22%7D&amp;xxc=ad_ztc</t>
    </r>
  </si>
  <si>
    <t>E2K-X15MF1直径30MMNPN常开</t>
  </si>
  <si>
    <t>电感式方形接近开关</t>
  </si>
  <si>
    <t>TL-W3MB2</t>
  </si>
  <si>
    <t>传感器技术与应用</t>
  </si>
  <si>
    <t>机电3241-3243</t>
  </si>
  <si>
    <t>图书馆四楼传感器实训室</t>
  </si>
  <si>
    <r>
      <rPr>
        <u/>
        <sz val="11"/>
        <color rgb="FF175CEB"/>
        <rFont val="微软雅黑"/>
        <charset val="134"/>
      </rPr>
      <t>https://item.taobao.com/item.htm?abbucket=11&amp;id=890501564325&amp;ns=1&amp;pisk=gx0qeKO1LELVueGEF24N4dYZrHzAIPRWdtu_s5ct6120o-izsAMJ6IUjsRkZF8QjcnE_Q1zxPm__hKUZsvawdpTBRjhYJPvBd2E5fM43gSfcClXlrPNwuLt5FjhYWRf5IHioMORy5YBgsRAzr5NVIPq0jTXue5s0IA20qTVU9P4gSAflZSNLiSV0suAzMSyGmPqcrgVL65jmIPAPr8FgSSc8qlqFz5ED_S4rpaWVbRyni87G86h4mFD5fa_SISqqRW2zN7gzgoyU4MCIBqDSsqgY2nIbWbiEQcDHFiwmYWkzAmJFuvkYsYVohCsTacliJrEA1NMUuArnou5G8X40ezPo-CsLF4yjIqrkOwr_r2Z3o0tJhla4TA0x317iKbGIku3wLT2tcWUu_VdhbRrG486TZ_1EWmWGboV8aJOya5cVLswOZJcGXGEfe7yBiIjOXoV8aJOyaGITcHFzdIAc.&amp;priceTId=213e030717405385359484458e1cf3&amp;skuId=5734779600195&amp;spm=a21n57.1.hoverItem.10&amp;utparam=%7B%22aplus_abtest%22%3A%2273b09cc546ca13c99071e1ac97fc74ba%22%7D&amp;xxc=taobaoSearch</t>
    </r>
  </si>
  <si>
    <t>海氏海诺医用75度酒精喷雾酒精消毒液家用医疗75%洗手液乙醇500ml</t>
  </si>
  <si>
    <t>海氏海诺</t>
  </si>
  <si>
    <t>500ml</t>
  </si>
  <si>
    <t>瓶</t>
  </si>
  <si>
    <r>
      <rPr>
        <u/>
        <sz val="11"/>
        <color rgb="FF175CEB"/>
        <rFont val="微软雅黑"/>
        <charset val="134"/>
      </rPr>
      <t>https://detail.tmall.com/item.htm?abbucket=11&amp;id=681021202193&amp;ns=1&amp;pisk=gf_mejYEmi-fM9z3lYTbvNrN6Dq-GET6cO39BFpa4LJSkhJTcOxGBTtNkECAEdWdICQAWNjSS611kSTTGE1X5FyLpyedGsT_9lIhYZmzzBCy_mRa2UyxaF48pyUdZoRXW_ydkXo1dIdK7F-20zuyFC0wgnWwzYRpUqRZuCkzZLOw7qRZuYRy6CDq0VWZ4bR9_CR2bF-yzId67dWw77fyFCcV0-JV7ZQzUixvXW6WzaADmp5uAVuMe2K2LgJr7RQyiJ9FgL0ZSKu6F5flM-0CwE_OKBBYzqXh_6swqNDzKd_laZSNNx2Mo_Bf-E73nqdJPKtFb3V4u_YDnhbM4XnWoGWfSnsm1W1yuTsBdnr7FQbAJhvBqYyVw_v2xGXYFVJAx_WkvaH-JeSCENxe8guZ4DojUVOz6aosfnRWZpBtT0KpJv2F67Voxdt2NIJLZ7msfnRWZpFuZDYX0QO2p&amp;priceTId=undefined&amp;skuId=5662452357516&amp;spm=a21n57.1.hoverItem.3&amp;utparam=%7B%22aplus_abtest%22%3A%22a8232222f887fb653fb3a381cd34b566%22%7D&amp;xxc=taobaoSearch</t>
    </r>
  </si>
  <si>
    <t>自锁式尼龙扎带</t>
  </si>
  <si>
    <t>得力</t>
  </si>
  <si>
    <t>黑色100根 DL506131H   3.0*150mm</t>
  </si>
  <si>
    <r>
      <rPr>
        <u/>
        <sz val="11"/>
        <color rgb="FF175CEB"/>
        <rFont val="微软雅黑"/>
        <charset val="134"/>
      </rPr>
      <t>https://item.taobao.com/item.htm?abbucket=11&amp;id=749741392048&amp;ns=1&amp;pisk=g15jEZYRUmmjMxqGEi4yPtvjkFR1YzyzTou1-wKZgAdAVhK5Jrx4I-j1FGIk3nK4oC9OXiI6IrxwXhsNWtzzTW7coCAO1kPUTW1GL-jjDnhYW3LD-z8xc7R0kCATYlMr6KVBsM48YNMxeUKk5E3xHGdJwFLp6FLv6ztJ5eDtDGIOyzTwRFht6hn-yFYX6mKtH0LJ7F0vWCKtyzTM2hd96Gd-ZlyWy-tPlrFfDrRx-ks6VfhONUEGoZNxdnW2lUtCkwvJF_GHhHQvVfZL-QVJf3fL48_lbtI2rGNQVBBhV19p1SiHlTQBwnRLMbdViZBpB6EiBZADcQCAdVhOPItJFs9mcutdiaCHwLPLRaCl0Zf57VF9zM-Rosd_9yAXMndWr1roMh6RBsJDsmE6j__RMOsrgX-CzuMsPpc6PHz7PADitoGtjlbfukvvrU0UPzMEIKLkPHz7PADMHUYuazaSLAf..&amp;priceTId=2147831217407017006227382ebf5f&amp;skuId=5339893594514&amp;spm=a21n57.1.hoverItem.3&amp;utparam=%7B%22aplus_abtest%22%3A%221e21822c7fd6ef226c943b34bb478455%22%7D&amp;xxc=taobaoSearch</t>
    </r>
  </si>
  <si>
    <t>电脑桌升降工作台</t>
  </si>
  <si>
    <t>Wakesoul</t>
  </si>
  <si>
    <t>比凯龙</t>
  </si>
  <si>
    <t>双层/桌面65*40cm，键盘托65*24cm，升降范围10-43cm
HD-LD001</t>
  </si>
  <si>
    <t>https://item.taobao.com/item.htm?abbucket=11&amp;id=677522705781&amp;ns=1&amp;pisk=gt5teX9GJkqGSrq8b1yninjuC3znHJbajG7SinxihMIdlHc07C22MiKd0hvM1hcvMZIVmiQ47EtfciKcIJVl7NR2GufYZ7badTM4XGp6lDaXzEmb-diO5Cu6GuquMv0BQlAfjX-PsWMBzHT65jG_JBTM5FOXhF_QJETmfxG1cyQBYExjGdOjRHTDlEOXlfiIOELmfnTs12OBYEOXciObJpGStJK45nhAFvXQM4aQQSNf9Fp9DjxKMdWnZLt54HGbVa8t43_6vjGvfft0jwQgXb7H_sSJrGVI6gQPTMLCVSEpgMWfcEIQamANEG5ypG270wA9kLOXpqGfJCtwd6R7NDLFdNXf_G3xGF5GZKKyprG2nB1kFTstuz7B1Es2Usqr_h_fz_WkwWD6NwBf2tIPX_f8kSik2ED_JyHq3dTUOdCSXop-8TTpqyYi3xJh8eKuJyHq3dTeJ34nmxk2Kw5..&amp;priceTId=213e049817419351561635634e1144&amp;skuId=5437097265008&amp;spm=a21n57.imgsearch.item.1&amp;utparam=%7B%22aplus_abtest%22%3A%2218d0d00fa21061ad60bc643693cc9048%22%7D&amp;xxc=taobaoSearch</t>
  </si>
  <si>
    <t>六轴机械手</t>
  </si>
  <si>
    <t>武汉云天翼</t>
  </si>
  <si>
    <t>幻尔</t>
  </si>
  <si>
    <t>六轴机械手DS3115升级款Modbus串口控制，包含机械手总线控制模块、电源短接排、控制延长线、机械手活动平台</t>
  </si>
  <si>
    <t>工业网络与组态技术</t>
  </si>
  <si>
    <t>李丹</t>
  </si>
  <si>
    <r>
      <rPr>
        <u/>
        <sz val="11"/>
        <color rgb="FF175CEB"/>
        <rFont val="微软雅黑"/>
        <charset val="134"/>
      </rPr>
      <t>https://item.taobao.com/item.htm?id=675289660019&amp;spm=a1z0d.6639537/tb.1997196601.604.d6bb7484Lkbdvd&amp;skuId=5231591135829</t>
    </r>
  </si>
  <si>
    <t>皮带机</t>
  </si>
  <si>
    <t>贝格索</t>
  </si>
  <si>
    <t>长500mm，宽110mm,高80mm，步进电机驱动</t>
  </si>
  <si>
    <r>
      <rPr>
        <u/>
        <sz val="11"/>
        <color rgb="FF175CEB"/>
        <rFont val="宋体"/>
        <charset val="134"/>
      </rPr>
      <t>https://item.taobao.com/item.htm?id=675289660019&amp;spm=a1z0d.6639537/tb.1997196601.604.d6bb7484Lkbdvd&amp;skuId=5231591135829</t>
    </r>
  </si>
  <si>
    <t>压力开关</t>
  </si>
  <si>
    <t>PK510</t>
  </si>
  <si>
    <t>液气压实训</t>
  </si>
  <si>
    <t>机电3231-3233、机器人3231-3234</t>
  </si>
  <si>
    <t>王志军
刘飞
罗喆</t>
  </si>
  <si>
    <t>天心北校区第一综合实训楼108</t>
  </si>
  <si>
    <t>与阀</t>
  </si>
  <si>
    <t>新恭</t>
  </si>
  <si>
    <t>STH-01</t>
  </si>
  <si>
    <t>快速排气阀</t>
  </si>
  <si>
    <t>Q-02</t>
  </si>
  <si>
    <t>常闭型单电控二位三通阀</t>
  </si>
  <si>
    <t>3V210-08NC</t>
  </si>
  <si>
    <t>常开型单电控二位三通阀</t>
  </si>
  <si>
    <t>3V210-08NO</t>
  </si>
  <si>
    <t>单电控二位五通阀</t>
  </si>
  <si>
    <t>4V210-08</t>
  </si>
  <si>
    <t>双电控二位五通阀</t>
  </si>
  <si>
    <t>4V220-08</t>
  </si>
  <si>
    <t>双气控二位五通阀</t>
  </si>
  <si>
    <t>4A220-08</t>
  </si>
  <si>
    <t>手旋阀（二位三通阀）</t>
  </si>
  <si>
    <t>S3HS-08</t>
  </si>
  <si>
    <r>
      <rPr>
        <sz val="11"/>
        <color rgb="FF000000"/>
        <rFont val="宋体"/>
        <charset val="134"/>
      </rPr>
      <t>按钮阀（绿）</t>
    </r>
    <r>
      <rPr>
        <sz val="10"/>
        <color rgb="FF000000"/>
        <rFont val="宋体"/>
        <charset val="134"/>
      </rPr>
      <t>二位三通阀</t>
    </r>
  </si>
  <si>
    <t>S3PP-08</t>
  </si>
  <si>
    <r>
      <rPr>
        <sz val="11"/>
        <color rgb="FF000000"/>
        <rFont val="宋体"/>
        <charset val="134"/>
      </rPr>
      <t>按钮阀（红）</t>
    </r>
    <r>
      <rPr>
        <sz val="10"/>
        <color rgb="FF000000"/>
        <rFont val="宋体"/>
        <charset val="134"/>
      </rPr>
      <t>二位三通阀</t>
    </r>
  </si>
  <si>
    <t>S3PM-08</t>
  </si>
  <si>
    <t>单向节流阀</t>
  </si>
  <si>
    <t>ASC200-08</t>
  </si>
  <si>
    <t>气动三联件</t>
  </si>
  <si>
    <t>AC2000-08</t>
  </si>
  <si>
    <t>气动三通、四通</t>
  </si>
  <si>
    <t>三通、四通</t>
  </si>
  <si>
    <t>磁性开关</t>
  </si>
  <si>
    <t>CS1M020A32</t>
  </si>
  <si>
    <t>行程阀（二位三通阀）</t>
  </si>
  <si>
    <t>S3R-08</t>
  </si>
  <si>
    <t>气动延时阀</t>
  </si>
  <si>
    <t>XQ230650</t>
  </si>
  <si>
    <t>液压二位四通电磁换向阀</t>
  </si>
  <si>
    <t>北京华德</t>
  </si>
  <si>
    <t>4WE6C61B/CG24N9Z5L</t>
  </si>
  <si>
    <t>液压三位四通电磁换向阀（O型）</t>
  </si>
  <si>
    <t>4WE6E61B/CG24N9Z5L</t>
  </si>
  <si>
    <t>液压压力继电器</t>
  </si>
  <si>
    <t>HED40P15</t>
  </si>
  <si>
    <t>ME-8108</t>
  </si>
  <si>
    <t>DRVP8-1-10B</t>
  </si>
  <si>
    <t>二通流量阀</t>
  </si>
  <si>
    <t>2FRM5-31B/15QB</t>
  </si>
  <si>
    <t>液压三位四通电磁换向阀（Y型）</t>
  </si>
  <si>
    <t>4WE6J61B/CG24N9Z5L</t>
  </si>
  <si>
    <t>液压先导式溢流阀</t>
  </si>
  <si>
    <t>DB10-1-50B/100U</t>
  </si>
  <si>
    <t>单作用气缸</t>
  </si>
  <si>
    <t>MSAL32*50-CA</t>
  </si>
  <si>
    <t>带磁环双作用气缸</t>
  </si>
  <si>
    <t>MAL32*125-S-CA</t>
  </si>
  <si>
    <t>纱手套</t>
  </si>
  <si>
    <t>付</t>
  </si>
  <si>
    <t>压力表</t>
  </si>
  <si>
    <t>红旗</t>
  </si>
  <si>
    <t>耐震不锈钢</t>
  </si>
  <si>
    <t>液压油管</t>
  </si>
  <si>
    <t>浙江天煌</t>
  </si>
  <si>
    <t>配套实验室液压设备</t>
  </si>
  <si>
    <t>根</t>
  </si>
  <si>
    <t>3#实验导线</t>
  </si>
  <si>
    <t>60CM黄绿红黑蓝各20根</t>
  </si>
  <si>
    <t>液压快速接头</t>
  </si>
  <si>
    <t>配套实验室液压阀</t>
  </si>
  <si>
    <t>气动快速接头</t>
  </si>
  <si>
    <t>配套实验室气动阀</t>
  </si>
  <si>
    <t>件</t>
  </si>
  <si>
    <t>DB接口连接线25针</t>
  </si>
  <si>
    <t>浙江亚龙</t>
  </si>
  <si>
    <t>用于连接端子排</t>
  </si>
  <si>
    <t>生产线综合调试</t>
  </si>
  <si>
    <t>向建军</t>
  </si>
  <si>
    <t>天心南1-307</t>
  </si>
  <si>
    <t>25上下</t>
  </si>
  <si>
    <t>https://item.taobao.com/item.htm?id=24719492246&amp;pisk=g94mSVxVsoobie_hlLgfvaIZIcjJcqgs6RLtBVHN4YkWMswtklvgQ8nwWigxjV2rerHYMqkiSWw3Hxn9DzcrOf920f-2UYku3FnYS5Ti_5y1GACf2SNj5VWdpVbLGSi1pKc3of8ra7GEgfS-04FouR6dpwQG0QuGn9exACF6UXcE7joZ005osXMZ7moZa_cZ6KkZ3R5uaYGMQKoZ30-r1XlZ7ckwU4lxTIlZbA-PZfMrQVuaQ4lVBhM3hJUPUMiY3bGZqzcmmvPlAF8GXjJKKSR9SFzuUmDeJYYw7zc0wB3LtejtLkMxvA2PyE0gaf2ovoXHoRVaOlouSK5YL8rgQbZ5IhD3bSEQb0fVu70mnJ47UI-iolybSmZD16Nru8ZIdmS5Fb4YJcDIqLW4w7Dqxl2AFFkYx7yovzpJJ2rQEPmE8gJ94Hk4QFiCNPx6fmlSZveou9J2kQiLg_fkAaoqNj_lZ_x6fmlSZvClZH-r0bGfr&amp;skuId=3315442865336&amp;spm=a1z10.5-c.w4002-25465983948.12.22c5375bOhKaO7</t>
  </si>
  <si>
    <t>DB接口连接线15针</t>
  </si>
  <si>
    <t>电磁阀</t>
  </si>
  <si>
    <t>4V210-08电子阀，DC24V,6MM接头</t>
  </si>
  <si>
    <t>https://detail.tmall.com/item.htm?abbucket=10&amp;id=844656048964&amp;ns=1&amp;pisk=gwvIExVNUy4QHWgksemNfnwgixW5XclZ32rWmnQzL7Bp5aQ6DDbEZXYW1ULGTwQExT1JyeL5ZDbPyaTy2BoZ3x-HxTXRPqkq3RhRYnYQeMe-2RIV0cSLRAWnvTX-u4Nae6DfEEjD1NNL6GQGVMEdyUBT6ijcegIdec_OViV8JULJXcs5mzFdegUOWijcezQRy5eOcge8yWIRXcslWaBReUBtgcaVV07BADpNKvmTFq_d58eJCG3kKHiY5_8fATQXmnVuZ0jCOZKdWqkjWDC9q_9uq81vvIYlDeUKPav6XpdvkVPFJIsW0QtKpRBeKHdAwK3uwE6BPspd1unWYHQ5CGpx4SbwCw8Jd1n4h_W93sBp_f0Fa9sXypYQV8LvbnJhsLgbWaAFmOIWEmF5P_IPu-7jC7PSU6y5fZosf7VupB8NPBpi9O1djM6sfcaCB6IGfZosf7Vl9Gja1ci_ROC..&amp;priceTId=214782a417418499998174539e1162&amp;skuId=5789405038884&amp;spm=a21n57.1.hoverItem.2&amp;utparam=%7B%22aplus_abtest%22%3A%22a5fadb23d60cf1018e670b947ee30b63%22%7D&amp;xxc=taobaoSearch</t>
  </si>
  <si>
    <t>磁性开关常开</t>
  </si>
  <si>
    <t>德力西气动磁性开关感应器D-C73</t>
  </si>
  <si>
    <t>光电开关</t>
  </si>
  <si>
    <t>E3Z-LS61</t>
  </si>
  <si>
    <t>https://detail.tmall.com/item.htm?abbucket=10&amp;id=886914296362&amp;ns=1&amp;pisk=gGCIe0DwaDmIXhrlIM4w5ZGinSR7LPPqA4TRoahEyBdp2O_cVHzuKBW6VGI6vXz3KLK5xBplL3-eVQ_lcPr4gS7h-Qv80oP2J8FOkIYJJbnyW5LDNeFQ_Rzd-QA8VVl83S_hDY518vLJWPTyP2hR2pQtXUK9yvdR2hp9kEopwgd85dLvJvKJyXK9WEKt20L-pCL9PeM-9Up85NKMyQKR2ph4om87zH_QJ1R3tPegRt-swbC6WubhRfk64tLBdn7RoXc3re9BDwKT0SZTJdQkF_0oNKQdngYAvDEWq1_O9tIYbv-dhU_VFwFK6B5hJtpRMuDRcBsWH6psyz_FJ3O6WsUrnh56YgCBBrlXUCC2HBBaIkJyOEsRtMgSwiQNu6vGNoi9q98D6U1ukYtWegzqgnNsUYNyLbT60PasEYcdLG-5p12p1pLMRCa_5DO9pFY60PasEYvpSFk_5PiB6&amp;priceTId=215045b217418493498197803e15f2&amp;skuId=5728090756952&amp;spm=a21n57.1.hoverItem.13&amp;utparam=%7B%22aplus_abtest%22%3A%22a85bf3908da5f122b69e37a914179f3d%22%7D&amp;xxc=taobaoSearch</t>
  </si>
  <si>
    <t>光纤传感器</t>
  </si>
  <si>
    <t>E3X-NA11</t>
  </si>
  <si>
    <t>https://detail.tmall.com/item.htm?abbucket=10&amp;id=839171316019&amp;ns=1&amp;pisk=gzOSeR2VTuqWiRmHn30VlFN0If5QqqlaVy_pSeFzJ_CRvKTMAgunE_JfAnKf27uoE9IBq_BHUMSPA6THfqoZ_f8kr6XKbclNyvhvW1qRy7EUMtQhOahSgxuJr6fKArPKQfTkXJuFH8Qdkq_FRzFpvTUYMaSAJ8CpviBAWNrR9HCKltQOy8IdJ7IAkNIYv7eReoCAJwwdvTe-lEIcJ6IpvTh49l7I8gTSyI5oZqF7rLSb9WdfkDYpPbehDB75zGT2S5Ft-a65XUIxbfixytLhdB43OOLJIHb92unCxITvwdKt08SJCwTwdUh8M_RkydBp6D2pf_tCBQBbJ2TyyM1fkC3UIiRf4Hd5HVP1LsdNB_pqn0WFNNtpZ3aQ9hL27QXDOcZAxL7GMwOnWJsCpgk4_GGbLJGFUW_fbqgbKJVJUnSBeIDRGTQcPsgjlu1AeZbfbqgbKJXRoZyjlqZ5M&amp;priceTId=2147831917418492576453547e1151&amp;spm=a21n57.1.hoverItem.3&amp;utparam=%7B%22aplus_abtest%22%3A%2230f0198095fecede502b287c25312ff2%22%7D&amp;xxc=taobaoSearch</t>
  </si>
  <si>
    <t>https://detail.tmall.com/item.htm?abbucket=10&amp;id=716489948046&amp;ns=1&amp;pisk=gj1KeDTGqlqnI0ZYY6yiZT5miOUGTRbUxM7jZ3xnFGIOPhcu8B2ywgKO4HvHOHcJwaIPqgQz8Ut5VgKlKRVc8wRyNox8iSbE1wLKxMHINNaWuEYQSpidRBuBNoq0wA06LkA5xEykd5M6uhTBRvt7WdTyubOWFe__WUToAYGCVPQ6bUmIVeOSCcTWlDOSOpM65e8KRbGWNFM6bUOWVgO7WCG25zxsU3GRhb7sQu38lvkF6epp2bvqwBfriLxfJhG7K6LK0n_BXbGJYp0QDNQ3vj7MT_svoMVs9iQ5uT9OwcZv41Q1OT_ZvPOAWOXDpOEIwhfHyKOWB4G5WwtGD_ObGcLNCwX5TM3-Ne5hiLK2BzGyEC1DhtsKzr76OUsy3_qqTH_5usWDMWn2JO_v6gSPisFzPmAM7vaTWYkydFoOacmpo2taHFK0J8DrUd2XWn4TWYkydF89mPfxUYJgh&amp;priceTId=2147838017418491315444179e0acf&amp;skuId=5007159789495&amp;spm=a21n57.1.hoverItem.4&amp;utparam=%7B%22aplus_abtest%22%3A%228c8e312e4dbba346a12e52c3f9254afd%22%7D&amp;xxc=taobaoSearch</t>
  </si>
  <si>
    <t>内六角扳手套装</t>
  </si>
  <si>
    <t>公制，圆头内六角，硬度要高</t>
  </si>
  <si>
    <t>https://detail.tmall.com/item.htm?abbucket=10&amp;id=706025271153&amp;ns=1&amp;pisk=grcZeC_SxCdwcRgrAbVVL88MrsFTJS-W_jZboq005lqgfq40gDmXWlgDXml4xqH6W-tOuNhE4s16Xd3cgSNDV3OWNV3_MSx5It6GmGU8yiAbm1236rw9AesBNV3TDNSDPvA508OfNNX0mmV3tPauirVcswYUuzr0il2cx94uxSqmm-jh-zacnGqgmMYUrrX0m-4gKM4buOfimSYE-kU0iPc4tcnAVz2MuaigNICPYWroSk5caaFgIM0Ah15ZaP2ZR2qURyGU7RrzdWZ2mfmIofGTpdWgM2Mr0xmkAOZiUzoUFA-P_0oToqzmbQQzxfuqTRHCjO4z_lyosDbJP4ymLXPssnB-R2rgUWMBphwb_ck82RvpvmuUfmcaKG-QcYgIsJokA6oY3xc_tfxHagWfDyVE7j3fUtygJyrW8ervPfUGIrR_mtBYK84UVFecHtegJyrW8eWAHRCu8uTTn&amp;priceTId=213e01a317418490255905950e1613&amp;skuId=5137626171473&amp;spm=a21n57.1.hoverItem.2&amp;utparam=%7B%22aplus_abtest%22%3A%22922ac8ed6c5e03ae016babf12f8612d0%22%7D&amp;xxc=taobaoSearch</t>
  </si>
  <si>
    <t>DT9205A万用表（含电池）</t>
  </si>
  <si>
    <t>https://detail.tmall.com/item.htm?abbucket=10&amp;id=714731620416&amp;ns=1&amp;pisk=gKaKeLcgEOXHyTXALySMruzDolCidGVFKJPXrYDHVReTNAYlT2jry8HTUvmnRvY-y7ezE8FPTbM7F8HuxGb0TWurPtDRoZVe5WhpKJhId51SNXp5sD9LO2RIPtXcyhAsY907KjSH4NtsgAGIOHM56cGraHgSVXN16bGkd3TQF1FsQbvBFXgWfdGSGpgWRDG6CbGJVbgSFVtsQbgSF8g56VG2a_D64YT8cUP6bTQNpFYgWXnKeU09yRaXockb9AT5xyhp3xNIBUT-LDACH5FhpEPi8zwxiJb6J-F7guiTyd6xUPF_RuNwp1gY6lqmvlBByA4nwmgSXQT76WMgHzgfldhafWq78JdJPXz3o0HqX_TrqVamcowpasPsRbwr0zX28vN7grrmkwpq9lNxWg5zorQPNK0i_H1O63-rAfJTzdvKiBMNDfHc9gxy4cjj6xfO63-rAfltn14v43oGc&amp;priceTId=2147837b17418489188523584e1153&amp;skuId=5003119601020&amp;spm=a21n57.1.hoverItem.2&amp;utparam=%7B%22aplus_abtest%22%3A%22869ff70365c5b0962f223c610c8a3b3b%22%7D&amp;xxc=taobaoSearch</t>
  </si>
  <si>
    <t>压线钳</t>
  </si>
  <si>
    <t>压线钳，用于电气装配</t>
  </si>
  <si>
    <t>https://detail.tmall.com/item.htm?abbucket=10&amp;id=740091865951&amp;ns=1&amp;pisk=gw6ie6cam1RsdR2uC29_wJC1NlFK-d9X1ZHvkKL4Te8IBI8Y1ZAckwOVBdIO-E7RonBOHtfIngsfBl9Yfds6hKz8y8pcfG9XqmnZBO2eY3sEQh-49pztYK2Ly8eRx5-6HMzRBQ9X5hK-3KRw_J-eRnL20E72Tv-X8A-qQnuUxet23nkZ3vSeq3MZ3A7q8H-X0c-Z3nkUL3KD3E723kjeRnc4LjTl5aBU87_0vP5uQTxMsUSw7GI5LPOK1M8nUYXhlBYzeeDq39xNALNg8YVvz_T9wEbUpAvcYnbHw14oIZjVVsRhnVrOzw5cuH1QojYlgGC5gBqaQMvMSaXC8clDIs71nC1icuseQw1WPCPQRHXOeIYWt2zNvMYwZsbTRx8OZM7Hw93KeL55-tAyUgS-Tb8NuxO7AtcjGC-BxUQHQzuZxFJTLkqnNJRwAhw3xkcjGC-BxUE3xble_Ht_K&amp;priceTId=2150452117418488318886449e1356&amp;skuId=5107639589624&amp;spm=a21n57.1.hoverItem.4&amp;utparam=%7B%22aplus_abtest%22%3A%220a77ed4bd5027e96e3b4c07e7f1a3235%22%7D&amp;xxc=taobaoSearch</t>
  </si>
  <si>
    <t>剥线钳</t>
  </si>
  <si>
    <t>多功能剥线钳，用于电气装配</t>
  </si>
  <si>
    <t>YL-335B标配PLC输入、输出接线端子</t>
  </si>
  <si>
    <t>三层</t>
  </si>
  <si>
    <t>https://item.taobao.com/item.htm?id=12720529901&amp;pisk=gYTq7lVBEq348odeFeba4MPG7i_AkNkCsF61sCAGGtX0cmhwQLJplGOGCNJwQdWfjxQX7LJMQPtXlZsiST13Sr4ciu0lt1IMCOObM3pBtrTjDNaNkNQidvgIRIOAWNXwxrSUH4fC_VacIGbArh6GuEgIRIdzGscBZ2TfAdvcil4MIijlr1Wls-bMIajlGT4csrbGEbWRsNf0SrjlE15CIPjMIajlt16gmGqmrQf1EObGmicyZTCZNN9vBJ1hmfPCXl4sNRSdKIXzSyPdgi0BMla_541cm9XPdPfWzsSVKIYffLjFZUTPAgNsHaApVKfP8qydg3AFo18ttlWNbEQPUpu3W_KD3UjwPfnvaFWVxEjr7X_l71vGb3HURs7X4M82Dfekip62xZd_TxOPY3SdZgVamZtBOFIHoqydFMCwUMtqLrJh4dwOZaR2WCZUbifRa9GraOhBks28dDa0XlIlx_WIMGqTXifRa9GralEODyfPdjIG.&amp;skuId=3848170737304&amp;spm=a1z10.5-c.w4002-25465983948.19.22c5375bOhKaO7</t>
  </si>
  <si>
    <t>两层</t>
  </si>
  <si>
    <t>管型端子</t>
  </si>
  <si>
    <t>E0506，每包1000个，红、黄、绿、黑各6包</t>
  </si>
  <si>
    <t>https://detail.tmall.com/item.htm?abbucket=10&amp;id=614810176356&amp;ns=1&amp;pisk=gdmSEcb4Y_f7BOAnobv4hAscShrQSK82bQWIIAFF4wE-GWFjBLVy-UcIlXh0z7FyEkaK9bhQ-LVU9WGEp4J2bhkoEkqLOC-wbiLLUAc5wWIppieULKyRNnrkekqp_B_Vvzx_xf2iGg7Rk-F0d8B8pXEvDR2gvJe8vKNYdRbdwXhKHKwQI6Q8vJCYMR2gvwU89tEYKJ1RJ7eRkKw3MWELvXExNFCadpPSFLn4q3vvIsz_GMIKc-dHLYNx8XvUVzNteWTyVmsgP5H8GMOigaL8OSm9gEMm94hznXt6Gl3iGDaTA31gFqH_D7r95ZZS3bm_2cO54-zQNqn8l9ILDou8k2GWNaV-zjagHrBBj-laMYm-lpfxefP72-U2XdMYJqouS0RAVl3iUuuK6I7zwVwd4-Sa1n_FRHzPA-NwhK_h-g3rgWg-mUEby-27cK9fNoU8n-NwhK_h-ze03Z9Xh_ZA.&amp;priceTId=214780b017418504551085743ea1a0&amp;skuId=4335784961846&amp;spm=a21n57.1.item.3&amp;utparam=%7B%22aplus_abtest%22%3A%221286a71446c4ec0345413ba907b57ea7%22%7D&amp;xxc=taobaoSearch</t>
  </si>
  <si>
    <t xml:space="preserve">2mm香蕉插头线测试线 </t>
  </si>
  <si>
    <t>2mm，1米长。红色200黑色200，黄色200，蓝色200</t>
  </si>
  <si>
    <t>PLC实训、PLC控制技术及应用、运动控制技术、变频技术与应用</t>
  </si>
  <si>
    <t>机电一体化、机制</t>
  </si>
  <si>
    <t>机电3241-3243、机制3241-3243</t>
  </si>
  <si>
    <t>刘欢、谭智</t>
  </si>
  <si>
    <t>https://detail.tmall.com/item.htm?abbucket=8&amp;id=619436648985&amp;ns=1&amp;pisk=gR0ieSVJzcr6vxYk59a62AcoXOtLXPabfxQYHre2YJyCWoyvfxqmHvZqWPhtK-k-nS3tkqmCobGjWCav1PG_lrJJeUp-1fabNwDJoV2FL5GF7iP2vyJOTrYpeUL-thP_kXJ-WDT9T5FRurrauXzUdSbN_Nk4YkP4LNP4_lzetJN4u57Nbk8UN5V4gNkVYyPTaNS4g-5e85Nuu-k4uBcUdSxS4dyZuV3eLjJLxbEZP2Vgj8lHVZ70yaEaUfyhuKu3sLwr_JbVoRC4uJcn6dbS9PwoE7H98NDogbi4xqXw6Ylmxxat8ISaUcHTDVEHz9VIYfnq5Afcu5gtyo27xI7bDyu84mD9dZytqXk322Bd4PSF47pUtyMMVisbbWN3FIeRJi48UpR6tBjuhlPQ_8dHtisbbWN3eBAhqPZaO5yR.&amp;priceTId=2147823c17412324346477154e112b&amp;skuId=5252468202451&amp;spm=a21n57.1.item.2&amp;utparam=%7B"aplus_abtest"%3A"dc4ea8f315f2409232152537775a7433"%7D&amp;xxc=taobaoSearch</t>
  </si>
  <si>
    <t>电源适配器（3D打印机）</t>
  </si>
  <si>
    <t>19V4.74A电源适配器（5.5X2.5标准口）</t>
  </si>
  <si>
    <t>3D打印</t>
  </si>
  <si>
    <t>模具</t>
  </si>
  <si>
    <t>模具3231班</t>
  </si>
  <si>
    <t>刘正阳</t>
  </si>
  <si>
    <t>6-101</t>
  </si>
  <si>
    <t>25年上</t>
  </si>
  <si>
    <t>https://item.jd.com/10058127244935.html#crumb-wrap</t>
  </si>
  <si>
    <t>数控机床系统用锂电池（6V电池）耐用型</t>
  </si>
  <si>
    <t>楚天设备电池</t>
  </si>
  <si>
    <t>东莞市智晨电子电池</t>
  </si>
  <si>
    <t>发那科6VFANUC系统电池</t>
  </si>
  <si>
    <t>粒</t>
  </si>
  <si>
    <t>数控编程加工与操作</t>
  </si>
  <si>
    <t>机械制造及自动化</t>
  </si>
  <si>
    <t>机制3231、机制3232、机制3233</t>
  </si>
  <si>
    <t>徐运芳、王博</t>
  </si>
  <si>
    <t>数控实训室</t>
  </si>
  <si>
    <t>25上</t>
  </si>
  <si>
    <t>https://shop380667804.taobao.com/?spm=pc_detail.29232929/evo365560b447259.shop_block.dentershop.74b47dd67v6mYP</t>
  </si>
  <si>
    <t>机床导轨油（机床导轨润滑用）</t>
  </si>
  <si>
    <t>鹏润星润滑油</t>
  </si>
  <si>
    <t>雅美仑</t>
  </si>
  <si>
    <t>液压导轨油L-68号16升</t>
  </si>
  <si>
    <t>桶</t>
  </si>
  <si>
    <t>https://item.taobao.com/item.htm?id=623434326557&amp;skuId=4581186051981</t>
  </si>
  <si>
    <t>外圆车刀片（80°）</t>
  </si>
  <si>
    <t>CWB精威</t>
  </si>
  <si>
    <t>杜卡特刀具商城</t>
  </si>
  <si>
    <t>数控刀片菱形CNMG120408-MA（BM8818）</t>
  </si>
  <si>
    <t>片</t>
  </si>
  <si>
    <t>https://item.taobao.com/item.htm?id=677512522420&amp;ns=1&amp;pisk=guf-YvtZhoqk_FZT4_ymt9CI81acA-brMg7stHxodiIASiayKk7BRBIfxz-lRuSd9n_FELAWxpKCjMLhZ6fd3XQN8_4ytzRPzBRQjlVgja7yTrkSg11-GZTNleTSF-AbVrEV8lVgsZeWzBbbj_XNoOLkSXOBFBOjln8pAU95AKGX8nGWRbTIcrK2RBiSOYgXcU8SNbsBRmiXSeLIFp9BlKTecHOBR3aAln8HqGhJv4tZ9OtFr0VQuXMjhsLJeHhHCXBGifvHf_-jOkKMyc-1PnhIO3oa2v7AruhNoQ-OXFjuGbIORNWBH6n7rG_dHMRlGyMWfTjkK_vY1mLVhaXCag3KOU5lspKwHyGeKI1MC9Iu0XtlBZsvIsmc4c5G6O9MFqrmFrUxLvJWo214zDbhJCvDkh4V0vkeHE8vjrUxLvJWuEKgudkELKLV.&amp;priceTId=213e041d17413120199648110e1347&amp;spm=a21n57.sem.item.143.126f3903Iee4F0&amp;utparam=%7B%22aplus_abtest%22%3A%22fbb0991e1893c072c2f6d7ae32b8cc06%22%7D&amp;xxc=ad_ztc&amp;skuId=4866030153197</t>
  </si>
  <si>
    <t>外圆车刀片（55°）</t>
  </si>
  <si>
    <t>数控车床刀片55度菱形DNMG150604</t>
  </si>
  <si>
    <t>https://item.taobao.com/item.htm?id=727520672177&amp;skuId=5050178401645</t>
  </si>
  <si>
    <t>外圆切断刀片4mm宽</t>
  </si>
  <si>
    <t>MGMN400-M（BP8018）</t>
  </si>
  <si>
    <t>https://item.taobao.com/item.htm?id=642991911878</t>
  </si>
  <si>
    <t>高速钢立铣刀</t>
  </si>
  <si>
    <t>上工</t>
  </si>
  <si>
    <t>沪豪</t>
  </si>
  <si>
    <t>直径20mm</t>
  </si>
  <si>
    <t>https://item.taobao.com/item.htm?abbucket=6&amp;id=717456934039&amp;ns=1&amp;pisk=gUYnvCfxuHSBwr3mRR_IDCVQqYnTIw_5nLUReaBrbOW_vanBw_xMGLXKND_pjTvwI9zKOBpGaLAWvXs-d7VBSK48JviBazbRzxHxkqdCOa_rHDk8E0NCw_5PU8Iz_P7RZSnV73OBOa6z68ovbBwuS99b4_WrsN55Z87zzgRZs_fcUaWF4RrNgO7PULre_O5liWzUYLyN7s54YurFL1RNa6bPUL7rsCW1Z3mxL98yJFkw3CvtKUHWJ6jh3BWe93YaMMrB1O2YhFvAXtuAIzzyS6A_9yrLo0B2c9IvuduT-aANZdjvxx4Hnp1yQ1JKwu1MqQ8fRMN8ywxydUjBx7GX_wJ6ctsEfA1MJEIlhG2nBTKv6eSM3AUMFg54booQ912ABur7VM51stOPxJcKtYX5lfcgmTsF16Wxsfq7VM51sthisobCY11FH&amp;priceTId=2147811217415648625468620e107a&amp;skuId=5008990013962&amp;spm=a21n57.sem.item.52.1cd33903mEqDKS&amp;utparam=%7B%22aplus_abtest%22%3A%22f4dce06d87b9a165810728111621acdf%22%7D&amp;xxc=taobaoSearch</t>
  </si>
  <si>
    <t>直径16mm</t>
  </si>
  <si>
    <t>直径10mm</t>
  </si>
  <si>
    <t>直径8mm</t>
  </si>
  <si>
    <t>露一手</t>
  </si>
  <si>
    <t>晏雁</t>
  </si>
  <si>
    <t>棉纱</t>
  </si>
  <si>
    <t>双</t>
  </si>
  <si>
    <t>https://shop103528334.taobao.com/?spm=pc_detail.29232929/evo365560b447259.shop_block.dentershop.d1ba7dd6DG4rBS</t>
  </si>
  <si>
    <t>抹布（机床保养清洁）</t>
  </si>
  <si>
    <t>可林擦机布批发行</t>
  </si>
  <si>
    <t>航辰</t>
  </si>
  <si>
    <t>棉布30x40cm</t>
  </si>
  <si>
    <t>斤</t>
  </si>
  <si>
    <t>https://shop149723685.taobao.com/?spm=pc_detail.29232929/evo365560b447259.shop_block.dentershop.74a37dd6jjMAxt</t>
  </si>
  <si>
    <t>毛刷（3寸）（机床保养清洁）</t>
  </si>
  <si>
    <t>无</t>
  </si>
  <si>
    <t>（3寸）</t>
  </si>
  <si>
    <t>https://detail.tmall.com/item.htm?id=871649766917&amp;ns=1&amp;pisk=gZhtx0qPdHxiyYxJbfJhijMgEbLhCp0N9cu5ioqGhDnKrDTannublSnImFrilhoxMkgqIRV_m-EjqmUmsjcxLs3rufYaiFPZ7SPXq3AkqVuagyhJMYhYO2a7lIf_G1NaONL3AqRkZVudSPToRQciUvnYzt1jcRgQOPqC5GwjcJ1Quk1_l1afAeEUlS__GlwCOP4V5S1f1W6QzPI1hr6_OMZUlSa_cmgBJrxuS1EA5u5xFribTntvBZ_j9PeTDsVVMxG1Z5Z7jk1XLqaO4ug_vs1bbg-O323MX_u3_un8rcAC603jzxwKMGTiVqHK05cBlOZSIc2msJd5vykISxGZXZCb7fcuHuyplsy0Ob2SHcxFGlD-RDeotMjr7bc-F8218HX6JeBV3RahlX8Nmq0YZJ4LqeoF3tyL8yEkJeBV3RaUJuYUUtW4py5..&amp;priceTId=214784f017415655093086814e1909&amp;skuId=5871242506539&amp;spm=a21n57.sem.p4pright.5.1cd33903mEqDKS&amp;utparam=%7B%22aplus_abtest%22%3A%22f74c8e84213a8d681a0987897e1b637c%22%7D&amp;xxc=ad_ztc</t>
  </si>
  <si>
    <t>线切割钼丝</t>
  </si>
  <si>
    <t>南钻</t>
  </si>
  <si>
    <t>光明</t>
  </si>
  <si>
    <t>直径0.18mm长2000m</t>
  </si>
  <si>
    <t>模具放电加工实训</t>
  </si>
  <si>
    <t>模具设计与制造</t>
  </si>
  <si>
    <t>模具3231</t>
  </si>
  <si>
    <t>徐运芳</t>
  </si>
  <si>
    <t>放电加工实训室</t>
  </si>
  <si>
    <t>https://item.taobao.com/item.htm?id=754270878810&amp;ns=1&amp;pisk=g3aoYxGO7uoWM2QGPKg5X8tLpPSAF4gIIJLKp2HF0xkX22I79Xq01JDROgg8mv24nY8RN7emTJVQ2_idFBA7oRYpyTs7Te0K8OBOWNFSN2gFBTor1wpS_f9FJDkE34GpwGk4ANF7NvOkL1EVWpb1bJRyYvyEuSlKa2RyzD5m0fGZ8UoeznJqhxkE8D-r0xlsavkE4Y5D3fhZTLue8KRqNXDE82yEuxkjT2leqCXrUyz8utPLvD7g1OzxZ0DaaYP8MrSt43NqnMS3ouisQNHD8ezmZSOJz3LGvArsecUa3ZLo-Sl3ncElIU2gFXyqg8CpAjq3TPgSVBLKrky7-0ZkO1Nqz-ZsC0Sfhj48WDDsmLXxplFYzm2NHE2C4K-2bgO-idHvYHtI4jGmCWokE_ClKvg1isxid0ljaACciHtI4jGmBsfDj4irGbkO.&amp;priceTId=214783df17412646862878300e1174&amp;spm=a21n57.sem.item.6.55883903P0XrhN&amp;utparam=%7B%22aplus_abtest%22%3A%22868d868e18a10db6df8d7d24c1b50bbd%22%7D&amp;xxc=ad_ztc&amp;skuId=5900747343312</t>
  </si>
  <si>
    <t>Q2355板材</t>
  </si>
  <si>
    <t>宽80mm，厚6mm，长300mm</t>
  </si>
  <si>
    <t>https://item.taobao.com/item.htm?id=785148237573&amp;ns=1&amp;pisk=gtfrekG_e7FyuD_Nc1AE3QOw-rAJdBr_a6tB-wbHP3xkVwYHTijQy3_32M5emwB7ypZ-84CVbXG728QnTBO3flN_1aLJ9Bq1IpksP0LeRDVBqpcDwe98crib1aQJv4o35tVsY5e0J4DHxMADiFY6tUYk-I428F-Ht3vnmxYMmBxhxHA0ieLEZvYnZI42SUDkrHcHnnYM70clxB4VonLHtUc1ypvZgepu8pUq5bZYOCKGrnln_VLyEBN9mXchiU7JYaDKtXf2zLfL8yAH_L6hWdC5AWlvNNWDie5LSv-eQ9fWi_q0sKphLMYAHkkeb9b5Bs9x-PxGwZf9iKNg7ZfAVaCVR2VHlGtcy_AUsPdyZ3A2k6ZxZHWcK_9J90qevs7cZ9SzfDL09s5dUDDeEEL2frzVHyvRkyWcfQMKpLivuhaurvHpEEL2frzqpvp7BE-_rzf..&amp;priceTId=2150455717412663695304099e12e3&amp;skuId=5820444335399&amp;spm=a21n57.1.hoverItem.6&amp;utparam=%7B%22aplus_abtest%22%3A%227f20753d0726e12f591d5e4b2757c7b6%22%7D&amp;xxc=ad_ztc</t>
  </si>
  <si>
    <t>线切割环保型机床工作液</t>
  </si>
  <si>
    <t>金达牌</t>
  </si>
  <si>
    <t>金奥润泽正品</t>
  </si>
  <si>
    <t>金达牌JD-2（18L）/或金奥润泽正品JA-5（18L）</t>
  </si>
  <si>
    <t>https://shop468444173.taobao.com/?spm=pc_detail.29232929/evo365560b447259.shop_block.dentershop.6eb67dd6rMwz70</t>
  </si>
  <si>
    <t>洗衣粉（机床搞卫生用）</t>
  </si>
  <si>
    <t>立白</t>
  </si>
  <si>
    <t>汰渍</t>
  </si>
  <si>
    <t>洗衣粉1000g</t>
  </si>
  <si>
    <t>https://keleijj.tmall.com/shop/view_shop.htm?spm=pc_detail.29232929/evo365560b447259.shop_block.dentershop.6a047dd6x0h6hT</t>
  </si>
  <si>
    <t>肥皂(实训室搞卫生用）</t>
  </si>
  <si>
    <t>马头</t>
  </si>
  <si>
    <t>马头肥皂</t>
  </si>
  <si>
    <t>https://uland.taobao.com/sem/tbsearch?refpid=mm_26632360_8858797_29866178&amp;keyword=%E7%BD%91%E5%B8%83%E9%9E%8B&amp;qhclickid=c978967b00860fca&amp;clk1=165c245ce44fee8462f60e38d0cd78f9&amp;upsId=165c245ce44fee8462f60e38d0cd78f9</t>
  </si>
  <si>
    <t>智能装备技术学院2025年耗材购置计划表</t>
  </si>
  <si>
    <t>预计使用
场所</t>
  </si>
  <si>
    <t>正宝</t>
  </si>
  <si>
    <t>诚丰机械</t>
  </si>
  <si>
    <t>湘江/金杯</t>
  </si>
  <si>
    <t>国标</t>
  </si>
  <si>
    <t>树莓派</t>
  </si>
  <si>
    <t>汉德</t>
  </si>
  <si>
    <t xml:space="preserve"> </t>
  </si>
  <si>
    <t>knk</t>
  </si>
  <si>
    <t>沪工</t>
  </si>
  <si>
    <t>金士康</t>
  </si>
  <si>
    <t>科罗那</t>
  </si>
  <si>
    <t>液之星</t>
  </si>
  <si>
    <t>久隆</t>
  </si>
  <si>
    <t>炬信</t>
  </si>
  <si>
    <t>艾拉</t>
  </si>
  <si>
    <t>绿林</t>
  </si>
  <si>
    <t>世达</t>
  </si>
  <si>
    <t>佳可</t>
  </si>
  <si>
    <t>宗意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</si>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</sst>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0"/>
      <name val="Times New Roman"/>
      <charset val="134"/>
    </font>
    <font>
      <sz val="11"/>
      <color rgb="FF000000"/>
      <name val="宋体"/>
      <charset val="134"/>
      <scheme val="minor"/>
    </font>
    <font>
      <sz val="10.5"/>
      <color rgb="FF000000"/>
      <name val="仿宋_GB2312"/>
      <charset val="134"/>
    </font>
    <font>
      <sz val="10.5"/>
      <color rgb="FF000000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134"/>
    </font>
    <font>
      <u/>
      <sz val="11"/>
      <color rgb="FF800080"/>
      <name val="宋体"/>
      <charset val="134"/>
    </font>
    <font>
      <u/>
      <sz val="11"/>
      <color rgb="FF800080"/>
      <name val="宋体"/>
      <charset val="134"/>
      <scheme val="minor"/>
    </font>
    <font>
      <b/>
      <sz val="10.5"/>
      <color rgb="FF000000"/>
      <name val="仿宋_GB2312"/>
      <charset val="134"/>
    </font>
    <font>
      <b/>
      <sz val="11"/>
      <color rgb="FF00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175CEB"/>
      <name val="宋体"/>
      <charset val="134"/>
    </font>
    <font>
      <u/>
      <sz val="11"/>
      <color rgb="FF175CEB"/>
      <name val="微软雅黑"/>
      <charset val="134"/>
    </font>
    <font>
      <sz val="10"/>
      <color rgb="FF000000"/>
      <name val="宋体"/>
      <charset val="134"/>
    </font>
    <font>
      <b/>
      <u/>
      <sz val="18"/>
      <color rgb="FF000000"/>
      <name val="宋体"/>
      <charset val="134"/>
    </font>
    <font>
      <b/>
      <sz val="18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4" tint="0.79998"/>
        <bgColor rgb="FF000000"/>
      </patternFill>
    </fill>
    <fill>
      <patternFill patternType="solid">
        <fgColor theme="4" tint="0.59999"/>
        <bgColor rgb="FF000000"/>
      </patternFill>
    </fill>
    <fill>
      <patternFill patternType="solid">
        <fgColor theme="4" tint="0.39998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5" tint="0.79998"/>
        <bgColor rgb="FF000000"/>
      </patternFill>
    </fill>
    <fill>
      <patternFill patternType="solid">
        <fgColor theme="5" tint="0.59999"/>
        <bgColor rgb="FF000000"/>
      </patternFill>
    </fill>
    <fill>
      <patternFill patternType="solid">
        <fgColor theme="5" tint="0.39998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theme="6" tint="0.79998"/>
        <bgColor rgb="FF000000"/>
      </patternFill>
    </fill>
    <fill>
      <patternFill patternType="solid">
        <fgColor theme="6" tint="0.59999"/>
        <bgColor rgb="FF000000"/>
      </patternFill>
    </fill>
    <fill>
      <patternFill patternType="solid">
        <fgColor theme="6" tint="0.39998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theme="7" tint="0.79998"/>
        <bgColor rgb="FF000000"/>
      </patternFill>
    </fill>
    <fill>
      <patternFill patternType="solid">
        <fgColor theme="7" tint="0.59999"/>
        <bgColor rgb="FF000000"/>
      </patternFill>
    </fill>
    <fill>
      <patternFill patternType="solid">
        <fgColor theme="7" tint="0.39998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theme="8" tint="0.79998"/>
        <bgColor rgb="FF000000"/>
      </patternFill>
    </fill>
    <fill>
      <patternFill patternType="solid">
        <fgColor theme="8" tint="0.59999"/>
        <bgColor rgb="FF000000"/>
      </patternFill>
    </fill>
    <fill>
      <patternFill patternType="solid">
        <fgColor theme="8" tint="0.39998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theme="9" tint="0.79998"/>
        <bgColor rgb="FF000000"/>
      </patternFill>
    </fill>
    <fill>
      <patternFill patternType="solid">
        <fgColor theme="9" tint="0.59999"/>
        <bgColor rgb="FF000000"/>
      </patternFill>
    </fill>
    <fill>
      <patternFill patternType="solid">
        <fgColor theme="9" tint="0.39998"/>
        <bgColor rgb="FF000000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ill="0" applyBorder="0" applyAlignment="0" applyProtection="0"/>
    <xf numFmtId="44" fontId="0" fillId="0" borderId="0" applyFill="0" applyBorder="0" applyAlignment="0" applyProtection="0"/>
    <xf numFmtId="9" fontId="0" fillId="0" borderId="0" applyFill="0" applyBorder="0" applyAlignment="0" applyProtection="0"/>
    <xf numFmtId="41" fontId="0" fillId="0" borderId="0" applyFill="0" applyBorder="0" applyAlignment="0" applyProtection="0"/>
    <xf numFmtId="42" fontId="0" fillId="0" borderId="0" applyFill="0" applyBorder="0" applyAlignment="0" applyProtection="0"/>
    <xf numFmtId="0" fontId="17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0" fillId="4" borderId="18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9" applyNumberFormat="0" applyFill="0" applyAlignment="0" applyProtection="0"/>
    <xf numFmtId="0" fontId="22" fillId="0" borderId="19" applyNumberFormat="0" applyFill="0" applyAlignment="0" applyProtection="0"/>
    <xf numFmtId="0" fontId="23" fillId="0" borderId="20" applyNumberFormat="0" applyFill="0" applyAlignment="0" applyProtection="0"/>
    <xf numFmtId="0" fontId="23" fillId="0" borderId="0" applyNumberFormat="0" applyFill="0" applyBorder="0" applyAlignment="0" applyProtection="0"/>
    <xf numFmtId="0" fontId="24" fillId="5" borderId="21" applyNumberFormat="0" applyAlignment="0" applyProtection="0"/>
    <xf numFmtId="0" fontId="25" fillId="6" borderId="22" applyNumberFormat="0" applyAlignment="0" applyProtection="0"/>
    <xf numFmtId="0" fontId="26" fillId="6" borderId="21" applyNumberFormat="0" applyAlignment="0" applyProtection="0"/>
    <xf numFmtId="0" fontId="27" fillId="7" borderId="23" applyNumberFormat="0" applyAlignment="0" applyProtection="0"/>
    <xf numFmtId="0" fontId="28" fillId="0" borderId="24" applyNumberFormat="0" applyFill="0" applyAlignment="0" applyProtection="0"/>
    <xf numFmtId="0" fontId="11" fillId="0" borderId="25" applyNumberFormat="0" applyFill="0" applyAlignment="0" applyProtection="0"/>
    <xf numFmtId="0" fontId="29" fillId="8" borderId="0" applyNumberFormat="0" applyBorder="0" applyAlignment="0" applyProtection="0"/>
    <xf numFmtId="0" fontId="30" fillId="9" borderId="0" applyNumberFormat="0" applyBorder="0" applyAlignment="0" applyProtection="0"/>
    <xf numFmtId="0" fontId="31" fillId="10" borderId="0" applyNumberFormat="0" applyBorder="0" applyAlignment="0" applyProtection="0"/>
    <xf numFmtId="0" fontId="32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0" fillId="24" borderId="0" applyNumberFormat="0" applyBorder="0" applyAlignment="0" applyProtection="0"/>
    <xf numFmtId="0" fontId="0" fillId="25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0" fillId="28" borderId="0" applyNumberFormat="0" applyBorder="0" applyAlignment="0" applyProtection="0"/>
    <xf numFmtId="0" fontId="0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0" fillId="32" borderId="0" applyNumberFormat="0" applyBorder="0" applyAlignment="0" applyProtection="0"/>
    <xf numFmtId="0" fontId="0" fillId="33" borderId="0" applyNumberFormat="0" applyBorder="0" applyAlignment="0" applyProtection="0"/>
    <xf numFmtId="0" fontId="32" fillId="34" borderId="0" applyNumberFormat="0" applyBorder="0" applyAlignment="0" applyProtection="0"/>
  </cellStyleXfs>
  <cellXfs count="129"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0" xfId="0" applyFill="1" applyBorder="1">
      <alignment vertical="center"/>
    </xf>
    <xf numFmtId="0" fontId="0" fillId="0" borderId="0" xfId="0" applyNumberFormat="1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left" vertical="center" wrapText="1"/>
    </xf>
    <xf numFmtId="0" fontId="0" fillId="0" borderId="0" xfId="0" applyNumberFormat="1" applyFill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NumberFormat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/>
    </xf>
    <xf numFmtId="0" fontId="3" fillId="0" borderId="8" xfId="0" applyFont="1" applyFill="1" applyBorder="1">
      <alignment vertical="center"/>
    </xf>
    <xf numFmtId="0" fontId="3" fillId="0" borderId="8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vertical="center" wrapText="1"/>
    </xf>
    <xf numFmtId="0" fontId="0" fillId="0" borderId="10" xfId="0" applyNumberFormat="1" applyFill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3" fillId="0" borderId="11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0" xfId="0" applyFont="1">
      <alignment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top" wrapText="1"/>
    </xf>
    <xf numFmtId="0" fontId="6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>
      <alignment vertical="center"/>
    </xf>
    <xf numFmtId="0" fontId="3" fillId="0" borderId="9" xfId="0" applyNumberFormat="1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10" xfId="0" applyFont="1" applyFill="1" applyBorder="1">
      <alignment vertical="center"/>
    </xf>
    <xf numFmtId="0" fontId="3" fillId="0" borderId="10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2" fillId="0" borderId="8" xfId="0" applyFont="1" applyFill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13" fillId="0" borderId="8" xfId="0" applyFont="1" applyFill="1" applyBorder="1" applyAlignment="1">
      <alignment vertical="center" wrapText="1"/>
    </xf>
    <xf numFmtId="0" fontId="3" fillId="0" borderId="0" xfId="0" applyFont="1" applyFill="1">
      <alignment vertical="center"/>
    </xf>
    <xf numFmtId="0" fontId="13" fillId="0" borderId="8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13" fillId="0" borderId="16" xfId="0" applyFont="1" applyFill="1" applyBorder="1" applyAlignment="1">
      <alignment vertical="center" wrapText="1"/>
    </xf>
    <xf numFmtId="0" fontId="14" fillId="0" borderId="15" xfId="6" applyFont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7" fillId="0" borderId="8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9" fillId="0" borderId="8" xfId="0" applyFont="1" applyFill="1" applyBorder="1" applyAlignment="1">
      <alignment horizontal="center" vertical="top" wrapText="1"/>
    </xf>
    <xf numFmtId="0" fontId="7" fillId="0" borderId="8" xfId="0" applyFont="1" applyFill="1" applyBorder="1" applyAlignment="1">
      <alignment vertical="center" wrapText="1"/>
    </xf>
    <xf numFmtId="0" fontId="17" fillId="0" borderId="8" xfId="6" applyFont="1" applyBorder="1" applyAlignment="1">
      <alignment vertical="center" wrapText="1"/>
    </xf>
    <xf numFmtId="0" fontId="14" fillId="0" borderId="8" xfId="0" applyFont="1" applyFill="1" applyBorder="1" applyAlignment="1">
      <alignment vertical="center" wrapText="1"/>
    </xf>
    <xf numFmtId="0" fontId="17" fillId="0" borderId="8" xfId="0" applyFont="1" applyFill="1" applyBorder="1" applyAlignment="1">
      <alignment vertical="center" wrapText="1"/>
    </xf>
    <xf numFmtId="0" fontId="17" fillId="0" borderId="0" xfId="6" applyNumberFormat="1" applyFill="1" applyBorder="1" applyAlignment="1">
      <alignment vertical="center" wrapText="1"/>
    </xf>
    <xf numFmtId="0" fontId="17" fillId="0" borderId="15" xfId="6" applyFont="1" applyBorder="1" applyAlignment="1">
      <alignment vertical="center" wrapText="1"/>
    </xf>
    <xf numFmtId="0" fontId="12" fillId="0" borderId="15" xfId="6" applyFont="1" applyBorder="1" applyAlignment="1">
      <alignment vertical="center" wrapText="1"/>
    </xf>
    <xf numFmtId="0" fontId="0" fillId="0" borderId="15" xfId="0" applyFill="1" applyBorder="1" applyAlignment="1">
      <alignment vertical="center" wrapText="1"/>
    </xf>
    <xf numFmtId="0" fontId="0" fillId="0" borderId="17" xfId="0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3" Type="http://schemas.openxmlformats.org/officeDocument/2006/relationships/image" Target="media/image34.png"/><Relationship Id="rId2" Type="http://schemas.openxmlformats.org/officeDocument/2006/relationships/image" Target="media/image33.png"/><Relationship Id="rId1" Type="http://schemas.openxmlformats.org/officeDocument/2006/relationships/image" Target="media/image32.png"/></Relationships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8.png"/><Relationship Id="rId8" Type="http://schemas.openxmlformats.org/officeDocument/2006/relationships/image" Target="../media/image7.png"/><Relationship Id="rId7" Type="http://schemas.openxmlformats.org/officeDocument/2006/relationships/image" Target="../media/image6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32" Type="http://schemas.openxmlformats.org/officeDocument/2006/relationships/image" Target="../media/image31.png"/><Relationship Id="rId31" Type="http://schemas.openxmlformats.org/officeDocument/2006/relationships/image" Target="../media/image30.png"/><Relationship Id="rId30" Type="http://schemas.openxmlformats.org/officeDocument/2006/relationships/image" Target="../media/image29.png"/><Relationship Id="rId3" Type="http://schemas.openxmlformats.org/officeDocument/2006/relationships/image" Target="../media/image2.png"/><Relationship Id="rId29" Type="http://schemas.openxmlformats.org/officeDocument/2006/relationships/image" Target="../media/image28.png"/><Relationship Id="rId28" Type="http://schemas.openxmlformats.org/officeDocument/2006/relationships/image" Target="../media/image27.png"/><Relationship Id="rId27" Type="http://schemas.openxmlformats.org/officeDocument/2006/relationships/image" Target="../media/image26.png"/><Relationship Id="rId26" Type="http://schemas.openxmlformats.org/officeDocument/2006/relationships/image" Target="../media/image25.png"/><Relationship Id="rId25" Type="http://schemas.openxmlformats.org/officeDocument/2006/relationships/image" Target="../media/image24.png"/><Relationship Id="rId24" Type="http://schemas.openxmlformats.org/officeDocument/2006/relationships/image" Target="../media/image23.png"/><Relationship Id="rId23" Type="http://schemas.openxmlformats.org/officeDocument/2006/relationships/image" Target="../media/image22.png"/><Relationship Id="rId22" Type="http://schemas.openxmlformats.org/officeDocument/2006/relationships/image" Target="../media/image21.png"/><Relationship Id="rId21" Type="http://schemas.openxmlformats.org/officeDocument/2006/relationships/image" Target="../media/image20.png"/><Relationship Id="rId20" Type="http://schemas.openxmlformats.org/officeDocument/2006/relationships/image" Target="../media/image19.png"/><Relationship Id="rId2" Type="http://schemas.openxmlformats.org/officeDocument/2006/relationships/image" Target="NULL" TargetMode="External"/><Relationship Id="rId19" Type="http://schemas.openxmlformats.org/officeDocument/2006/relationships/image" Target="../media/image18.png"/><Relationship Id="rId18" Type="http://schemas.openxmlformats.org/officeDocument/2006/relationships/image" Target="../media/image17.png"/><Relationship Id="rId17" Type="http://schemas.openxmlformats.org/officeDocument/2006/relationships/image" Target="../media/image16.png"/><Relationship Id="rId16" Type="http://schemas.openxmlformats.org/officeDocument/2006/relationships/image" Target="../media/image15.png"/><Relationship Id="rId15" Type="http://schemas.openxmlformats.org/officeDocument/2006/relationships/image" Target="../media/image14.png"/><Relationship Id="rId14" Type="http://schemas.openxmlformats.org/officeDocument/2006/relationships/image" Target="../media/image13.jpeg"/><Relationship Id="rId13" Type="http://schemas.openxmlformats.org/officeDocument/2006/relationships/image" Target="../media/image12.png"/><Relationship Id="rId12" Type="http://schemas.openxmlformats.org/officeDocument/2006/relationships/image" Target="../media/image11.png"/><Relationship Id="rId11" Type="http://schemas.openxmlformats.org/officeDocument/2006/relationships/image" Target="../media/image10.png"/><Relationship Id="rId10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9525</xdr:colOff>
      <xdr:row>34</xdr:row>
      <xdr:rowOff>104775</xdr:rowOff>
    </xdr:from>
    <xdr:ext cx="1295400" cy="1323975"/>
    <xdr:pic>
      <xdr:nvPicPr>
        <xdr:cNvPr id="2" name="图片 1"/>
        <xdr:cNvPicPr/>
      </xdr:nvPicPr>
      <xdr:blipFill>
        <a:blip r:embed="rId1" r:link="rId2"/>
        <a:stretch>
          <a:fillRect/>
        </a:stretch>
      </xdr:blipFill>
      <xdr:spPr>
        <a:xfrm>
          <a:off x="3776980" y="13804900"/>
          <a:ext cx="1295400" cy="1323975"/>
        </a:xfrm>
        <a:prstGeom prst="rect">
          <a:avLst/>
        </a:prstGeom>
      </xdr:spPr>
    </xdr:pic>
    <xdr:clientData/>
  </xdr:oneCellAnchor>
  <xdr:oneCellAnchor>
    <xdr:from>
      <xdr:col>14</xdr:col>
      <xdr:colOff>1114425</xdr:colOff>
      <xdr:row>34</xdr:row>
      <xdr:rowOff>171450</xdr:rowOff>
    </xdr:from>
    <xdr:ext cx="1085850" cy="971550"/>
    <xdr:pic>
      <xdr:nvPicPr>
        <xdr:cNvPr id="3" name="图片 2"/>
        <xdr:cNvPicPr/>
      </xdr:nvPicPr>
      <xdr:blipFill>
        <a:blip r:embed="rId3" r:link="rId2"/>
        <a:stretch>
          <a:fillRect/>
        </a:stretch>
      </xdr:blipFill>
      <xdr:spPr>
        <a:xfrm>
          <a:off x="14304645" y="13871575"/>
          <a:ext cx="1085850" cy="971550"/>
        </a:xfrm>
        <a:prstGeom prst="rect">
          <a:avLst/>
        </a:prstGeom>
      </xdr:spPr>
    </xdr:pic>
    <xdr:clientData/>
  </xdr:oneCellAnchor>
  <xdr:oneCellAnchor>
    <xdr:from>
      <xdr:col>15</xdr:col>
      <xdr:colOff>104775</xdr:colOff>
      <xdr:row>39</xdr:row>
      <xdr:rowOff>0</xdr:rowOff>
    </xdr:from>
    <xdr:ext cx="647700" cy="628650"/>
    <xdr:pic>
      <xdr:nvPicPr>
        <xdr:cNvPr id="4" name="图片 3"/>
        <xdr:cNvPicPr/>
      </xdr:nvPicPr>
      <xdr:blipFill>
        <a:blip r:embed="rId4" r:link="rId2"/>
        <a:stretch>
          <a:fillRect/>
        </a:stretch>
      </xdr:blipFill>
      <xdr:spPr>
        <a:xfrm>
          <a:off x="14409420" y="18462625"/>
          <a:ext cx="647700" cy="628650"/>
        </a:xfrm>
        <a:prstGeom prst="rect">
          <a:avLst/>
        </a:prstGeom>
      </xdr:spPr>
    </xdr:pic>
    <xdr:clientData/>
  </xdr:oneCellAnchor>
  <xdr:oneCellAnchor>
    <xdr:from>
      <xdr:col>4</xdr:col>
      <xdr:colOff>47625</xdr:colOff>
      <xdr:row>33</xdr:row>
      <xdr:rowOff>28575</xdr:rowOff>
    </xdr:from>
    <xdr:ext cx="1362075" cy="1019175"/>
    <xdr:pic>
      <xdr:nvPicPr>
        <xdr:cNvPr id="5" name="图片 4"/>
        <xdr:cNvPicPr/>
      </xdr:nvPicPr>
      <xdr:blipFill>
        <a:blip r:embed="rId5" r:link="rId2"/>
        <a:stretch>
          <a:fillRect/>
        </a:stretch>
      </xdr:blipFill>
      <xdr:spPr>
        <a:xfrm>
          <a:off x="3815080" y="12576175"/>
          <a:ext cx="1362075" cy="1019175"/>
        </a:xfrm>
        <a:prstGeom prst="rect">
          <a:avLst/>
        </a:prstGeom>
      </xdr:spPr>
    </xdr:pic>
    <xdr:clientData/>
  </xdr:oneCellAnchor>
  <xdr:oneCellAnchor>
    <xdr:from>
      <xdr:col>14</xdr:col>
      <xdr:colOff>1104900</xdr:colOff>
      <xdr:row>32</xdr:row>
      <xdr:rowOff>295275</xdr:rowOff>
    </xdr:from>
    <xdr:ext cx="1114425" cy="1123950"/>
    <xdr:pic>
      <xdr:nvPicPr>
        <xdr:cNvPr id="6" name="图片 5"/>
        <xdr:cNvPicPr/>
      </xdr:nvPicPr>
      <xdr:blipFill>
        <a:blip r:embed="rId6" r:link="rId2"/>
        <a:stretch>
          <a:fillRect/>
        </a:stretch>
      </xdr:blipFill>
      <xdr:spPr>
        <a:xfrm>
          <a:off x="14295120" y="12512675"/>
          <a:ext cx="1114425" cy="1123950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2</xdr:row>
      <xdr:rowOff>114300</xdr:rowOff>
    </xdr:from>
    <xdr:ext cx="971550" cy="971550"/>
    <xdr:pic>
      <xdr:nvPicPr>
        <xdr:cNvPr id="7" name="6"/>
        <xdr:cNvPicPr/>
      </xdr:nvPicPr>
      <xdr:blipFill>
        <a:blip r:embed="rId7" r:link="rId2"/>
        <a:stretch>
          <a:fillRect/>
        </a:stretch>
      </xdr:blipFill>
      <xdr:spPr>
        <a:xfrm>
          <a:off x="14304645" y="889000"/>
          <a:ext cx="971550" cy="971550"/>
        </a:xfrm>
        <a:prstGeom prst="rect">
          <a:avLst/>
        </a:prstGeom>
      </xdr:spPr>
    </xdr:pic>
    <xdr:clientData/>
  </xdr:oneCellAnchor>
  <xdr:oneCellAnchor>
    <xdr:from>
      <xdr:col>15</xdr:col>
      <xdr:colOff>153984</xdr:colOff>
      <xdr:row>3</xdr:row>
      <xdr:rowOff>0</xdr:rowOff>
    </xdr:from>
    <xdr:ext cx="663581" cy="609600"/>
    <xdr:pic>
      <xdr:nvPicPr>
        <xdr:cNvPr id="8" name="7"/>
        <xdr:cNvPicPr/>
      </xdr:nvPicPr>
      <xdr:blipFill>
        <a:blip r:embed="rId8" r:link="rId2"/>
        <a:stretch>
          <a:fillRect/>
        </a:stretch>
      </xdr:blipFill>
      <xdr:spPr>
        <a:xfrm>
          <a:off x="14458315" y="1974850"/>
          <a:ext cx="663575" cy="609600"/>
        </a:xfrm>
        <a:prstGeom prst="rect">
          <a:avLst/>
        </a:prstGeom>
      </xdr:spPr>
    </xdr:pic>
    <xdr:clientData/>
  </xdr:oneCellAnchor>
  <xdr:oneCellAnchor>
    <xdr:from>
      <xdr:col>15</xdr:col>
      <xdr:colOff>179861</xdr:colOff>
      <xdr:row>4</xdr:row>
      <xdr:rowOff>0</xdr:rowOff>
    </xdr:from>
    <xdr:ext cx="611828" cy="609600"/>
    <xdr:pic>
      <xdr:nvPicPr>
        <xdr:cNvPr id="9" name="8"/>
        <xdr:cNvPicPr/>
      </xdr:nvPicPr>
      <xdr:blipFill>
        <a:blip r:embed="rId9" r:link="rId2"/>
        <a:stretch>
          <a:fillRect/>
        </a:stretch>
      </xdr:blipFill>
      <xdr:spPr>
        <a:xfrm>
          <a:off x="14484350" y="2584450"/>
          <a:ext cx="611505" cy="609600"/>
        </a:xfrm>
        <a:prstGeom prst="rect">
          <a:avLst/>
        </a:prstGeom>
      </xdr:spPr>
    </xdr:pic>
    <xdr:clientData/>
  </xdr:oneCellAnchor>
  <xdr:oneCellAnchor>
    <xdr:from>
      <xdr:col>15</xdr:col>
      <xdr:colOff>168783</xdr:colOff>
      <xdr:row>35</xdr:row>
      <xdr:rowOff>0</xdr:rowOff>
    </xdr:from>
    <xdr:ext cx="633984" cy="609600"/>
    <xdr:pic>
      <xdr:nvPicPr>
        <xdr:cNvPr id="10" name="9"/>
        <xdr:cNvPicPr/>
      </xdr:nvPicPr>
      <xdr:blipFill>
        <a:blip r:embed="rId10" r:link="rId2"/>
        <a:stretch>
          <a:fillRect/>
        </a:stretch>
      </xdr:blipFill>
      <xdr:spPr>
        <a:xfrm>
          <a:off x="14472920" y="15100300"/>
          <a:ext cx="634365" cy="609600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37</xdr:row>
      <xdr:rowOff>20677</xdr:rowOff>
    </xdr:from>
    <xdr:ext cx="971550" cy="939720"/>
    <xdr:pic>
      <xdr:nvPicPr>
        <xdr:cNvPr id="11" name="10"/>
        <xdr:cNvPicPr/>
      </xdr:nvPicPr>
      <xdr:blipFill>
        <a:blip r:embed="rId11" r:link="rId2"/>
        <a:stretch>
          <a:fillRect/>
        </a:stretch>
      </xdr:blipFill>
      <xdr:spPr>
        <a:xfrm>
          <a:off x="14304645" y="16520795"/>
          <a:ext cx="971550" cy="939800"/>
        </a:xfrm>
        <a:prstGeom prst="rect">
          <a:avLst/>
        </a:prstGeom>
      </xdr:spPr>
    </xdr:pic>
    <xdr:clientData/>
  </xdr:oneCellAnchor>
  <xdr:oneCellAnchor>
    <xdr:from>
      <xdr:col>15</xdr:col>
      <xdr:colOff>173480</xdr:colOff>
      <xdr:row>40</xdr:row>
      <xdr:rowOff>0</xdr:rowOff>
    </xdr:from>
    <xdr:ext cx="624590" cy="609600"/>
    <xdr:pic>
      <xdr:nvPicPr>
        <xdr:cNvPr id="12" name="11"/>
        <xdr:cNvPicPr/>
      </xdr:nvPicPr>
      <xdr:blipFill>
        <a:blip r:embed="rId12" r:link="rId2"/>
        <a:stretch>
          <a:fillRect/>
        </a:stretch>
      </xdr:blipFill>
      <xdr:spPr>
        <a:xfrm>
          <a:off x="14478000" y="19072225"/>
          <a:ext cx="624205" cy="609600"/>
        </a:xfrm>
        <a:prstGeom prst="rect">
          <a:avLst/>
        </a:prstGeom>
      </xdr:spPr>
    </xdr:pic>
    <xdr:clientData/>
  </xdr:oneCellAnchor>
  <xdr:oneCellAnchor>
    <xdr:from>
      <xdr:col>15</xdr:col>
      <xdr:colOff>175506</xdr:colOff>
      <xdr:row>41</xdr:row>
      <xdr:rowOff>0</xdr:rowOff>
    </xdr:from>
    <xdr:ext cx="620538" cy="609600"/>
    <xdr:pic>
      <xdr:nvPicPr>
        <xdr:cNvPr id="13" name="12"/>
        <xdr:cNvPicPr/>
      </xdr:nvPicPr>
      <xdr:blipFill>
        <a:blip r:embed="rId13" r:link="rId2"/>
        <a:stretch>
          <a:fillRect/>
        </a:stretch>
      </xdr:blipFill>
      <xdr:spPr>
        <a:xfrm>
          <a:off x="14479905" y="19681825"/>
          <a:ext cx="620395" cy="609600"/>
        </a:xfrm>
        <a:prstGeom prst="rect">
          <a:avLst/>
        </a:prstGeom>
      </xdr:spPr>
    </xdr:pic>
    <xdr:clientData/>
  </xdr:oneCellAnchor>
  <xdr:oneCellAnchor>
    <xdr:from>
      <xdr:col>15</xdr:col>
      <xdr:colOff>347599</xdr:colOff>
      <xdr:row>42</xdr:row>
      <xdr:rowOff>0</xdr:rowOff>
    </xdr:from>
    <xdr:ext cx="276352" cy="609600"/>
    <xdr:pic>
      <xdr:nvPicPr>
        <xdr:cNvPr id="14" name="13"/>
        <xdr:cNvPicPr/>
      </xdr:nvPicPr>
      <xdr:blipFill>
        <a:blip r:embed="rId14" r:link="rId2"/>
        <a:stretch>
          <a:fillRect/>
        </a:stretch>
      </xdr:blipFill>
      <xdr:spPr>
        <a:xfrm>
          <a:off x="14651990" y="20291425"/>
          <a:ext cx="276225" cy="609600"/>
        </a:xfrm>
        <a:prstGeom prst="rect">
          <a:avLst/>
        </a:prstGeom>
      </xdr:spPr>
    </xdr:pic>
    <xdr:clientData/>
  </xdr:oneCellAnchor>
  <xdr:oneCellAnchor>
    <xdr:from>
      <xdr:col>15</xdr:col>
      <xdr:colOff>177523</xdr:colOff>
      <xdr:row>43</xdr:row>
      <xdr:rowOff>0</xdr:rowOff>
    </xdr:from>
    <xdr:ext cx="616504" cy="609600"/>
    <xdr:pic>
      <xdr:nvPicPr>
        <xdr:cNvPr id="15" name="14"/>
        <xdr:cNvPicPr/>
      </xdr:nvPicPr>
      <xdr:blipFill>
        <a:blip r:embed="rId15" r:link="rId2"/>
        <a:stretch>
          <a:fillRect/>
        </a:stretch>
      </xdr:blipFill>
      <xdr:spPr>
        <a:xfrm>
          <a:off x="14481810" y="21028025"/>
          <a:ext cx="616585" cy="609600"/>
        </a:xfrm>
        <a:prstGeom prst="rect">
          <a:avLst/>
        </a:prstGeom>
      </xdr:spPr>
    </xdr:pic>
    <xdr:clientData/>
  </xdr:oneCellAnchor>
  <xdr:oneCellAnchor>
    <xdr:from>
      <xdr:col>15</xdr:col>
      <xdr:colOff>177523</xdr:colOff>
      <xdr:row>44</xdr:row>
      <xdr:rowOff>0</xdr:rowOff>
    </xdr:from>
    <xdr:ext cx="616504" cy="609600"/>
    <xdr:pic>
      <xdr:nvPicPr>
        <xdr:cNvPr id="16" name="15"/>
        <xdr:cNvPicPr/>
      </xdr:nvPicPr>
      <xdr:blipFill>
        <a:blip r:embed="rId15" r:link="rId2"/>
        <a:stretch>
          <a:fillRect/>
        </a:stretch>
      </xdr:blipFill>
      <xdr:spPr>
        <a:xfrm>
          <a:off x="14481810" y="21637625"/>
          <a:ext cx="616585" cy="609600"/>
        </a:xfrm>
        <a:prstGeom prst="rect">
          <a:avLst/>
        </a:prstGeom>
      </xdr:spPr>
    </xdr:pic>
    <xdr:clientData/>
  </xdr:oneCellAnchor>
  <xdr:oneCellAnchor>
    <xdr:from>
      <xdr:col>15</xdr:col>
      <xdr:colOff>389864</xdr:colOff>
      <xdr:row>45</xdr:row>
      <xdr:rowOff>0</xdr:rowOff>
    </xdr:from>
    <xdr:ext cx="191822" cy="5032375"/>
    <xdr:pic>
      <xdr:nvPicPr>
        <xdr:cNvPr id="17" name="16"/>
        <xdr:cNvPicPr/>
      </xdr:nvPicPr>
      <xdr:blipFill>
        <a:blip r:embed="rId16" r:link="rId2"/>
        <a:stretch>
          <a:fillRect/>
        </a:stretch>
      </xdr:blipFill>
      <xdr:spPr>
        <a:xfrm>
          <a:off x="14693900" y="22247225"/>
          <a:ext cx="192405" cy="5032375"/>
        </a:xfrm>
        <a:prstGeom prst="rect">
          <a:avLst/>
        </a:prstGeom>
      </xdr:spPr>
    </xdr:pic>
    <xdr:clientData/>
  </xdr:oneCellAnchor>
  <xdr:oneCellAnchor>
    <xdr:from>
      <xdr:col>15</xdr:col>
      <xdr:colOff>384819</xdr:colOff>
      <xdr:row>46</xdr:row>
      <xdr:rowOff>0</xdr:rowOff>
    </xdr:from>
    <xdr:ext cx="201911" cy="5222875"/>
    <xdr:pic>
      <xdr:nvPicPr>
        <xdr:cNvPr id="18" name="17"/>
        <xdr:cNvPicPr/>
      </xdr:nvPicPr>
      <xdr:blipFill>
        <a:blip r:embed="rId17" r:link="rId2"/>
        <a:stretch>
          <a:fillRect/>
        </a:stretch>
      </xdr:blipFill>
      <xdr:spPr>
        <a:xfrm>
          <a:off x="14689455" y="27276425"/>
          <a:ext cx="201295" cy="5222875"/>
        </a:xfrm>
        <a:prstGeom prst="rect">
          <a:avLst/>
        </a:prstGeom>
      </xdr:spPr>
    </xdr:pic>
    <xdr:clientData/>
  </xdr:oneCellAnchor>
  <xdr:oneCellAnchor>
    <xdr:from>
      <xdr:col>15</xdr:col>
      <xdr:colOff>149791</xdr:colOff>
      <xdr:row>47</xdr:row>
      <xdr:rowOff>0</xdr:rowOff>
    </xdr:from>
    <xdr:ext cx="671968" cy="609600"/>
    <xdr:pic>
      <xdr:nvPicPr>
        <xdr:cNvPr id="19" name="18"/>
        <xdr:cNvPicPr/>
      </xdr:nvPicPr>
      <xdr:blipFill>
        <a:blip r:embed="rId18" r:link="rId2"/>
        <a:stretch>
          <a:fillRect/>
        </a:stretch>
      </xdr:blipFill>
      <xdr:spPr>
        <a:xfrm>
          <a:off x="14453870" y="32477075"/>
          <a:ext cx="672465" cy="609600"/>
        </a:xfrm>
        <a:prstGeom prst="rect">
          <a:avLst/>
        </a:prstGeom>
      </xdr:spPr>
    </xdr:pic>
    <xdr:clientData/>
  </xdr:oneCellAnchor>
  <xdr:oneCellAnchor>
    <xdr:from>
      <xdr:col>15</xdr:col>
      <xdr:colOff>343352</xdr:colOff>
      <xdr:row>49</xdr:row>
      <xdr:rowOff>0</xdr:rowOff>
    </xdr:from>
    <xdr:ext cx="284845" cy="1050925"/>
    <xdr:pic>
      <xdr:nvPicPr>
        <xdr:cNvPr id="20" name="19"/>
        <xdr:cNvPicPr/>
      </xdr:nvPicPr>
      <xdr:blipFill>
        <a:blip r:embed="rId19" r:link="rId2"/>
        <a:stretch>
          <a:fillRect/>
        </a:stretch>
      </xdr:blipFill>
      <xdr:spPr>
        <a:xfrm>
          <a:off x="14647545" y="36858575"/>
          <a:ext cx="285115" cy="1050925"/>
        </a:xfrm>
        <a:prstGeom prst="rect">
          <a:avLst/>
        </a:prstGeom>
      </xdr:spPr>
    </xdr:pic>
    <xdr:clientData/>
  </xdr:oneCellAnchor>
  <xdr:oneCellAnchor>
    <xdr:from>
      <xdr:col>15</xdr:col>
      <xdr:colOff>302638</xdr:colOff>
      <xdr:row>50</xdr:row>
      <xdr:rowOff>0</xdr:rowOff>
    </xdr:from>
    <xdr:ext cx="366274" cy="708025"/>
    <xdr:pic>
      <xdr:nvPicPr>
        <xdr:cNvPr id="21" name="20"/>
        <xdr:cNvPicPr/>
      </xdr:nvPicPr>
      <xdr:blipFill>
        <a:blip r:embed="rId20" r:link="rId2"/>
        <a:stretch>
          <a:fillRect/>
        </a:stretch>
      </xdr:blipFill>
      <xdr:spPr>
        <a:xfrm>
          <a:off x="14606905" y="37887275"/>
          <a:ext cx="366395" cy="708025"/>
        </a:xfrm>
        <a:prstGeom prst="rect">
          <a:avLst/>
        </a:prstGeom>
      </xdr:spPr>
    </xdr:pic>
    <xdr:clientData/>
  </xdr:oneCellAnchor>
  <xdr:twoCellAnchor editAs="oneCell">
    <xdr:from>
      <xdr:col>15</xdr:col>
      <xdr:colOff>84455</xdr:colOff>
      <xdr:row>84</xdr:row>
      <xdr:rowOff>53340</xdr:rowOff>
    </xdr:from>
    <xdr:to>
      <xdr:col>15</xdr:col>
      <xdr:colOff>896620</xdr:colOff>
      <xdr:row>85</xdr:row>
      <xdr:rowOff>69850</xdr:rowOff>
    </xdr:to>
    <xdr:pic>
      <xdr:nvPicPr>
        <xdr:cNvPr id="22" name="图片 2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4389100" y="61257815"/>
          <a:ext cx="812165" cy="575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114935</xdr:colOff>
      <xdr:row>85</xdr:row>
      <xdr:rowOff>113665</xdr:rowOff>
    </xdr:from>
    <xdr:to>
      <xdr:col>15</xdr:col>
      <xdr:colOff>898525</xdr:colOff>
      <xdr:row>86</xdr:row>
      <xdr:rowOff>54610</xdr:rowOff>
    </xdr:to>
    <xdr:pic>
      <xdr:nvPicPr>
        <xdr:cNvPr id="23" name="图片 22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4419580" y="61876940"/>
          <a:ext cx="783590" cy="4489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59690</xdr:colOff>
      <xdr:row>96</xdr:row>
      <xdr:rowOff>102235</xdr:rowOff>
    </xdr:from>
    <xdr:to>
      <xdr:col>15</xdr:col>
      <xdr:colOff>893445</xdr:colOff>
      <xdr:row>96</xdr:row>
      <xdr:rowOff>510540</xdr:rowOff>
    </xdr:to>
    <xdr:pic>
      <xdr:nvPicPr>
        <xdr:cNvPr id="24" name="图片 23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4364335" y="67910710"/>
          <a:ext cx="833755" cy="408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74295</xdr:colOff>
      <xdr:row>97</xdr:row>
      <xdr:rowOff>41275</xdr:rowOff>
    </xdr:from>
    <xdr:to>
      <xdr:col>15</xdr:col>
      <xdr:colOff>951230</xdr:colOff>
      <xdr:row>97</xdr:row>
      <xdr:rowOff>499745</xdr:rowOff>
    </xdr:to>
    <xdr:pic>
      <xdr:nvPicPr>
        <xdr:cNvPr id="25" name="图片 24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4378940" y="68408550"/>
          <a:ext cx="876935" cy="458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219075</xdr:colOff>
      <xdr:row>95</xdr:row>
      <xdr:rowOff>90805</xdr:rowOff>
    </xdr:from>
    <xdr:to>
      <xdr:col>15</xdr:col>
      <xdr:colOff>584200</xdr:colOff>
      <xdr:row>95</xdr:row>
      <xdr:rowOff>523240</xdr:rowOff>
    </xdr:to>
    <xdr:pic>
      <xdr:nvPicPr>
        <xdr:cNvPr id="26" name="图片 25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4523720" y="67340480"/>
          <a:ext cx="3651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173355</xdr:colOff>
      <xdr:row>94</xdr:row>
      <xdr:rowOff>33655</xdr:rowOff>
    </xdr:from>
    <xdr:to>
      <xdr:col>15</xdr:col>
      <xdr:colOff>937895</xdr:colOff>
      <xdr:row>95</xdr:row>
      <xdr:rowOff>19685</xdr:rowOff>
    </xdr:to>
    <xdr:pic>
      <xdr:nvPicPr>
        <xdr:cNvPr id="27" name="图片 26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4478000" y="66724530"/>
          <a:ext cx="764540" cy="544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207010</xdr:colOff>
      <xdr:row>93</xdr:row>
      <xdr:rowOff>33020</xdr:rowOff>
    </xdr:from>
    <xdr:to>
      <xdr:col>15</xdr:col>
      <xdr:colOff>787400</xdr:colOff>
      <xdr:row>94</xdr:row>
      <xdr:rowOff>46990</xdr:rowOff>
    </xdr:to>
    <xdr:pic>
      <xdr:nvPicPr>
        <xdr:cNvPr id="28" name="图片 27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 flipV="1">
          <a:off x="14511655" y="66165095"/>
          <a:ext cx="580390" cy="5727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54610</xdr:colOff>
      <xdr:row>92</xdr:row>
      <xdr:rowOff>0</xdr:rowOff>
    </xdr:from>
    <xdr:to>
      <xdr:col>15</xdr:col>
      <xdr:colOff>868680</xdr:colOff>
      <xdr:row>92</xdr:row>
      <xdr:rowOff>541020</xdr:rowOff>
    </xdr:to>
    <xdr:pic>
      <xdr:nvPicPr>
        <xdr:cNvPr id="29" name="图片 28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4359255" y="65573275"/>
          <a:ext cx="814070" cy="541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160020</xdr:colOff>
      <xdr:row>90</xdr:row>
      <xdr:rowOff>84455</xdr:rowOff>
    </xdr:from>
    <xdr:to>
      <xdr:col>15</xdr:col>
      <xdr:colOff>951865</xdr:colOff>
      <xdr:row>91</xdr:row>
      <xdr:rowOff>518795</xdr:rowOff>
    </xdr:to>
    <xdr:pic>
      <xdr:nvPicPr>
        <xdr:cNvPr id="30" name="图片 29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4464665" y="64540130"/>
          <a:ext cx="791845" cy="993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34925</xdr:colOff>
      <xdr:row>88</xdr:row>
      <xdr:rowOff>543560</xdr:rowOff>
    </xdr:from>
    <xdr:to>
      <xdr:col>16</xdr:col>
      <xdr:colOff>39370</xdr:colOff>
      <xdr:row>90</xdr:row>
      <xdr:rowOff>36830</xdr:rowOff>
    </xdr:to>
    <xdr:pic>
      <xdr:nvPicPr>
        <xdr:cNvPr id="31" name="图片 30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4339570" y="63881635"/>
          <a:ext cx="1118870" cy="6108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116840</xdr:colOff>
      <xdr:row>88</xdr:row>
      <xdr:rowOff>36830</xdr:rowOff>
    </xdr:from>
    <xdr:to>
      <xdr:col>15</xdr:col>
      <xdr:colOff>956945</xdr:colOff>
      <xdr:row>89</xdr:row>
      <xdr:rowOff>15875</xdr:rowOff>
    </xdr:to>
    <xdr:pic>
      <xdr:nvPicPr>
        <xdr:cNvPr id="32" name="图片 31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14421485" y="63374905"/>
          <a:ext cx="840105" cy="537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91440</xdr:colOff>
      <xdr:row>86</xdr:row>
      <xdr:rowOff>33020</xdr:rowOff>
    </xdr:from>
    <xdr:to>
      <xdr:col>15</xdr:col>
      <xdr:colOff>894080</xdr:colOff>
      <xdr:row>87</xdr:row>
      <xdr:rowOff>27305</xdr:rowOff>
    </xdr:to>
    <xdr:pic>
      <xdr:nvPicPr>
        <xdr:cNvPr id="33" name="图片 32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14396085" y="62304295"/>
          <a:ext cx="802640" cy="5022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95250</xdr:colOff>
      <xdr:row>98</xdr:row>
      <xdr:rowOff>0</xdr:rowOff>
    </xdr:from>
    <xdr:to>
      <xdr:col>15</xdr:col>
      <xdr:colOff>911860</xdr:colOff>
      <xdr:row>99</xdr:row>
      <xdr:rowOff>24130</xdr:rowOff>
    </xdr:to>
    <xdr:pic>
      <xdr:nvPicPr>
        <xdr:cNvPr id="34" name="图片 33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 flipH="1">
          <a:off x="14399895" y="68926075"/>
          <a:ext cx="816610" cy="5829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9525</xdr:colOff>
      <xdr:row>34</xdr:row>
      <xdr:rowOff>104775</xdr:rowOff>
    </xdr:from>
    <xdr:ext cx="1295400" cy="1323975"/>
    <xdr:pic>
      <xdr:nvPicPr>
        <xdr:cNvPr id="2" name="图片 1"/>
        <xdr:cNvPicPr/>
      </xdr:nvPicPr>
      <xdr:blipFill>
        <a:blip r:embed="rId1" r:link="rId2"/>
        <a:stretch>
          <a:fillRect/>
        </a:stretch>
      </xdr:blipFill>
      <xdr:spPr>
        <a:xfrm>
          <a:off x="3714750" y="27181175"/>
          <a:ext cx="1295400" cy="1323975"/>
        </a:xfrm>
        <a:prstGeom prst="rect">
          <a:avLst/>
        </a:prstGeom>
      </xdr:spPr>
    </xdr:pic>
    <xdr:clientData/>
  </xdr:oneCellAnchor>
  <xdr:oneCellAnchor>
    <xdr:from>
      <xdr:col>4</xdr:col>
      <xdr:colOff>47625</xdr:colOff>
      <xdr:row>33</xdr:row>
      <xdr:rowOff>28575</xdr:rowOff>
    </xdr:from>
    <xdr:ext cx="1362075" cy="1019175"/>
    <xdr:pic>
      <xdr:nvPicPr>
        <xdr:cNvPr id="3" name="图片 2"/>
        <xdr:cNvPicPr/>
      </xdr:nvPicPr>
      <xdr:blipFill>
        <a:blip r:embed="rId3" r:link="rId2"/>
        <a:stretch>
          <a:fillRect/>
        </a:stretch>
      </xdr:blipFill>
      <xdr:spPr>
        <a:xfrm>
          <a:off x="3752850" y="26590625"/>
          <a:ext cx="1362075" cy="10191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i-item.jd.com/100020347928.html?x_usec=c5e49f9598880fe51eb4c21ce3397a6e%252FlfPMYAWpUpPqTCA5UCE0TZr9UJndFtA6SCBpTMSfSCTsSgS0T7K7FYOzOsHAAfO1SZE9SZE6TgS6TIdpALXAOqveSJj0SqWzOr6ABIO1TqE5TgSzOr6AWfO1SpdpY6XAOqvdRIPRBKSpUqGzOsTAAfO1OqK7UJK7TZjfTJE9TZSpmW%253D%253D&amp;x_ufid=c5e49f959888" TargetMode="External"/><Relationship Id="rId8" Type="http://schemas.openxmlformats.org/officeDocument/2006/relationships/hyperlink" Target="https://i-item.jd.com/100022426290.html?x_usec=c5e49f9598880fe51eb4c21ce3397a6e%252FlfPMYAWpUpPqTCA5UCE0TZr9UJndFtA6SCBpTMSfSCTsSgS0T7K7FYOzOsHAAfO1SZE9SZE6Tqn7UIdpALXAOqv5SZGeSgnzOr6ABIO1SgEeSJSeRIPTBKSpUqSzOraABIO1SIdpY6XJOqvdRIPZBLSpUpOeTqneTqA7TJA9TgjdOu5%253D&amp;x_ufid=c5e49f959888#crumb-wrap" TargetMode="External"/><Relationship Id="rId7" Type="http://schemas.openxmlformats.org/officeDocument/2006/relationships/hyperlink" Target="https://item.jd.com/10060481746805.html" TargetMode="External"/><Relationship Id="rId6" Type="http://schemas.openxmlformats.org/officeDocument/2006/relationships/hyperlink" Target="https://i-item.jd.com/10064829394451.html#crumb-wrap" TargetMode="External"/><Relationship Id="rId5" Type="http://schemas.openxmlformats.org/officeDocument/2006/relationships/hyperlink" Target="https://i-item.jd.com/10066628880150.html#crumb-wrap" TargetMode="External"/><Relationship Id="rId45" Type="http://schemas.openxmlformats.org/officeDocument/2006/relationships/hyperlink" Target="https://keleijj.tmall.com/shop/view_shop.htm?spm=pc_detail.29232929/evo365560b447259.shop_block.dentershop.6a047dd6x0h6hT" TargetMode="External"/><Relationship Id="rId44" Type="http://schemas.openxmlformats.org/officeDocument/2006/relationships/hyperlink" Target="https://shop468444173.taobao.com/?spm=pc_detail.29232929/evo365560b447259.shop_block.dentershop.6eb67dd6rMwz70" TargetMode="External"/><Relationship Id="rId43" Type="http://schemas.openxmlformats.org/officeDocument/2006/relationships/hyperlink" Target="https://shop149723685.taobao.com/?spm=pc_detail.29232929/evo365560b447259.shop_block.dentershop.74a37dd6jjMAxt" TargetMode="External"/><Relationship Id="rId42" Type="http://schemas.openxmlformats.org/officeDocument/2006/relationships/hyperlink" Target="https://shop103528334.taobao.com/?spm=pc_detail.29232929/evo365560b447259.shop_block.dentershop.d1ba7dd6DG4rBS" TargetMode="External"/><Relationship Id="rId41" Type="http://schemas.openxmlformats.org/officeDocument/2006/relationships/hyperlink" Target="https://item.taobao.com/item.htm?id=642991911878" TargetMode="External"/><Relationship Id="rId40" Type="http://schemas.openxmlformats.org/officeDocument/2006/relationships/hyperlink" Target="https://shop380667804.taobao.com/?spm=pc_detail.29232929/evo365560b447259.shop_block.dentershop.74b47dd67v6mYP" TargetMode="External"/><Relationship Id="rId4" Type="http://schemas.openxmlformats.org/officeDocument/2006/relationships/hyperlink" Target="https://item.jd.com/10060575546852.html#none" TargetMode="External"/><Relationship Id="rId39" Type="http://schemas.openxmlformats.org/officeDocument/2006/relationships/hyperlink" Target="https://item.jd.com/10058127244935.html#crumb-wrap" TargetMode="External"/><Relationship Id="rId38" Type="http://schemas.openxmlformats.org/officeDocument/2006/relationships/hyperlink" Target="https://detail.tmall.com/item.htm?abbucket=8&amp;id=619436648985&amp;ns=1&amp;pisk=gR0ieSVJzcr6vxYk59a62AcoXOtLXPabfxQYHre2YJyCWoyvfxqmHvZqWPhtK-k-nS3tkqmCobGjWCav1PG_lrJJeUp-1fabNwDJoV2FL5GF7iP2vyJOTrYpeUL-thP_kXJ-WDT9T5FRurrauXzUdSbN_Nk4YkP4LNP4_lzetJN4u57Nbk8UN5V4gNkVYyPTaNS4g-5e85Nuu-k4uBcUdSxS4dyZuV3eLjJLxbEZP2Vgj8lHVZ70yaEaUfyhuKu3sLwr_JbVoRC4uJcn6dbS9PwoE7H98NDogbi4xqXw6Ylmxxat8ISaUcHTDVEHz9VIYfnq5Afcu5gtyo27xI7bDyu84mD9dZytqXk322Bd4PSF47pUtyMMVisbbWN3FIeRJi48UpR6tBjuhlPQ_8dHtisbbWN3eBAhqPZaO5yR.&amp;priceTId=2147823c17412324346477154e112b&amp;skuId=5252468202451&amp;spm=a21n57.1.item.2&amp;utparam=%7B&quot;aplus_abtest&quot;%3A&quot;dc4ea8f315f2409232152537775a7433&quot;%7D&amp;xxc=taobaoSearch" TargetMode="External"/><Relationship Id="rId37" Type="http://schemas.openxmlformats.org/officeDocument/2006/relationships/hyperlink" Target="https://item.taobao.com/item.htm?abbucket=11&amp;id=677522705781&amp;ns=1&amp;pisk=gt5teX9GJkqGSrq8b1yninjuC3znHJbajG7SinxihMIdlHc07C22MiKd0hvM1hcvMZIVmiQ47EtfciKcIJVl7NR2GufYZ7badTM4XGp6lDaXzEmb-diO5Cu6GuquMv0BQlAfjX-PsWMBzHT65jG_JBTM5FOXhF_QJETmfxG1cyQBYExjGdOjRHTDlEOXlfiIOELmfnTs12OBYEOXciObJpGStJK45nhAFvXQM4aQQSNf9Fp9DjxKMdWnZLt54HGbVa8t43_6vjGvfft0jwQgXb7H_sSJrGVI6gQPTMLCVSEpgMWfcEIQamANEG5ypG270wA9kLOXpqGfJCtwd6R7NDLFdNXf_G3xGF5GZKKyprG2nB1kFTstuz7B1Es2Usqr_h_fz_WkwWD6NwBf2tIPX_f8kSik2ED_JyHq3dTUOdCSXop-8TTpqyYi3xJh8eKuJyHq3dTeJ34nmxk2Kw5..&amp;priceTId=213e049817419351561635634e1144&amp;skuId=5437097265008&amp;spm=a21n57.imgsearch.item.1&amp;utparam=%7B%22aplus_abtest%22%3A%2218d0d00fa21061ad60bc643693cc9048%22%7D&amp;xxc=taobaoSearch" TargetMode="External"/><Relationship Id="rId36" Type="http://schemas.openxmlformats.org/officeDocument/2006/relationships/hyperlink" Target="https://item.taobao.com/item.htm?id=12720529901&amp;pisk=gYTq7lVBEq348odeFeba4MPG7i_AkNkCsF61sCAGGtX0cmhwQLJplGOGCNJwQdWfjxQX7LJMQPtXlZsiST13Sr4ciu0lt1IMCOObM3pBtrTjDNaNkNQidvgIRIOAWNXwxrSUH4fC_VacIGbArh6GuEgIRIdzGscBZ2TfAdvcil4MIijlr1Wls-bMIajlGT4csrbGEbWRsNf0SrjlE15CIPjMIajlt16gmGqmrQf1EObGmicyZTCZNN9vBJ1hmfPCXl4sNRSdKIXzSyPdgi0BMla_541cm9XPdPfWzsSVKIYffLjFZUTPAgNsHaApVKfP8qydg3AFo18ttlWNbEQPUpu3W_KD3UjwPfnvaFWVxEjr7X_l71vGb3HURs7X4M82Dfekip62xZd_TxOPY3SdZgVamZtBOFIHoqydFMCwUMtqLrJh4dwOZaR2WCZUbifRa9GraOhBks28dDa0XlIlx_WIMGqTXifRa9GralEODyfPdjIG.&amp;skuId=3848170737304&amp;spm=a1z10.5-c.w4002-25465983948.19.22c5375bOhKaO7" TargetMode="External"/><Relationship Id="rId35" Type="http://schemas.openxmlformats.org/officeDocument/2006/relationships/hyperlink" Target="https://item.taobao.com/item.htm?id=24719492246&amp;pisk=g94mSVxVsoobie_hlLgfvaIZIcjJcqgs6RLtBVHN4YkWMswtklvgQ8nwWigxjV2rerHYMqkiSWw3Hxn9DzcrOf920f-2UYku3FnYS5Ti_5y1GACf2SNj5VWdpVbLGSi1pKc3of8ra7GEgfS-04FouR6dpwQG0QuGn9exACF6UXcE7joZ005osXMZ7moZa_cZ6KkZ3R5uaYGMQKoZ30-r1XlZ7ckwU4lxTIlZbA-PZfMrQVuaQ4lVBhM3hJUPUMiY3bGZqzcmmvPlAF8GXjJKKSR9SFzuUmDeJYYw7zc0wB3LtejtLkMxvA2PyE0gaf2ovoXHoRVaOlouSK5YL8rgQbZ5IhD3bSEQb0fVu70mnJ47UI-iolybSmZD16Nru8ZIdmS5Fb4YJcDIqLW4w7Dqxl2AFFkYx7yovzpJJ2rQEPmE8gJ94Hk4QFiCNPx6fmlSZveou9J2kQiLg_fkAaoqNj_lZ_x6fmlSZvClZH-r0bGfr&amp;skuId=3315442865336&amp;spm=a1z10.5-c.w4002-25465983948.12.22c5375bOhKaO7" TargetMode="External"/><Relationship Id="rId34" Type="http://schemas.openxmlformats.org/officeDocument/2006/relationships/hyperlink" Target="https://item.taobao.com/item.htm?id=675289660019&amp;spm=a1z0d.6639537/tb.1997196601.604.d6bb7484Lkbdvd&amp;skuId=5231591135829" TargetMode="External"/><Relationship Id="rId33" Type="http://schemas.openxmlformats.org/officeDocument/2006/relationships/hyperlink" Target="https://item.taobao.com/item.htm?abbucket=11&amp;id=749741392048&amp;ns=1&amp;pisk=g15jEZYRUmmjMxqGEi4yPtvjkFR1YzyzTou1-wKZgAdAVhK5Jrx4I-j1FGIk3nK4oC9OXiI6IrxwXhsNWtzzTW7coCAO1kPUTW1GL-jjDnhYW3LD-z8xc7R0kCATYlMr6KVBsM48YNMxeUKk5E3xHGdJwFLp6FLv6ztJ5eDtDGIOyzTwRFht6hn-yFYX6mKtH0LJ7F0vWCKtyzTM2hd96Gd-ZlyWy-tPlrFfDrRx-ks6VfhONUEGoZNxdnW2lUtCkwvJF_GHhHQvVfZL-QVJf3fL48_lbtI2rGNQVBBhV19p1SiHlTQBwnRLMbdViZBpB6EiBZADcQCAdVhOPItJFs9mcutdiaCHwLPLRaCl0Zf57VF9zM-Rosd_9yAXMndWr1roMh6RBsJDsmE6j__RMOsrgX-CzuMsPpc6PHz7PADitoGtjlbfukvvrU0UPzMEIKLkPHz7PADMHUYuazaSLAf..&amp;priceTId=2147831217407017006227382ebf5f&amp;skuId=5339893594514&amp;spm=a21n57.1.hoverItem.3&amp;utparam=%7B%22aplus_abtest%22%3A%221e21822c7fd6ef226c943b34bb478455%22%7D&amp;xxc=taobaoSearch" TargetMode="External"/><Relationship Id="rId32" Type="http://schemas.openxmlformats.org/officeDocument/2006/relationships/hyperlink" Target="https://detail.tmall.com/item.htm?abbucket=11&amp;id=681021202193&amp;ns=1&amp;pisk=gf_mejYEmi-fM9z3lYTbvNrN6Dq-GET6cO39BFpa4LJSkhJTcOxGBTtNkECAEdWdICQAWNjSS611kSTTGE1X5FyLpyedGsT_9lIhYZmzzBCy_mRa2UyxaF48pyUdZoRXW_ydkXo1dIdK7F-20zuyFC0wgnWwzYRpUqRZuCkzZLOw7qRZuYRy6CDq0VWZ4bR9_CR2bF-yzId67dWw77fyFCcV0-JV7ZQzUixvXW6WzaADmp5uAVuMe2K2LgJr7RQyiJ9FgL0ZSKu6F5flM-0CwE_OKBBYzqXh_6swqNDzKd_laZSNNx2Mo_Bf-E73nqdJPKtFb3V4u_YDnhbM4XnWoGWfSnsm1W1yuTsBdnr7FQbAJhvBqYyVw_v2xGXYFVJAx_WkvaH-JeSCENxe8guZ4DojUVOz6aosfnRWZpBtT0KpJv2F67Voxdt2NIJLZ7msfnRWZpFuZDYX0QO2p&amp;priceTId=undefined&amp;skuId=5662452357516&amp;spm=a21n57.1.hoverItem.3&amp;utparam=%7B%22aplus_abtest%22%3A%22a8232222f887fb653fb3a381cd34b566%22%7D&amp;xxc=taobaoSearch" TargetMode="External"/><Relationship Id="rId31" Type="http://schemas.openxmlformats.org/officeDocument/2006/relationships/hyperlink" Target="https://item.taobao.com/item.htm?abbucket=11&amp;id=890501564325&amp;ns=1&amp;pisk=gx0qeKO1LELVueGEF24N4dYZrHzAIPRWdtu_s5ct6120o-izsAMJ6IUjsRkZF8QjcnE_Q1zxPm__hKUZsvawdpTBRjhYJPvBd2E5fM43gSfcClXlrPNwuLt5FjhYWRf5IHioMORy5YBgsRAzr5NVIPq0jTXue5s0IA20qTVU9P4gSAflZSNLiSV0suAzMSyGmPqcrgVL65jmIPAPr8FgSSc8qlqFz5ED_S4rpaWVbRyni87G86h4mFD5fa_SISqqRW2zN7gzgoyU4MCIBqDSsqgY2nIbWbiEQcDHFiwmYWkzAmJFuvkYsYVohCsTacliJrEA1NMUuArnou5G8X40ezPo-CsLF4yjIqrkOwr_r2Z3o0tJhla4TA0x317iKbGIku3wLT2tcWUu_VdhbRrG486TZ_1EWmWGboV8aJOya5cVLswOZJcGXGEfe7yBiIjOXoV8aJOyaGITcHFzdIAc.&amp;priceTId=213e030717405385359484458e1cf3&amp;skuId=5734779600195&amp;spm=a21n57.1.hoverItem.10&amp;utparam=%7B%22aplus_abtest%22%3A%2273b09cc546ca13c99071e1ac97fc74ba%22%7D&amp;xxc=taobaoSearch" TargetMode="External"/><Relationship Id="rId30" Type="http://schemas.openxmlformats.org/officeDocument/2006/relationships/hyperlink" Target="https://item.taobao.com/item.htm?id=818197385498&amp;ns=1&amp;pisk=guv-FKfj0q0u4f3tzLl0Kn7E7hi0FjxrrU-_KwbuOELvAZ2n4TcFpeQv8aflFa2dpHLe-eKE4M_BReQHZjDM43WFdVvKIAxzbkcg1UC5VriCvgsIm_aJVTr5dV0ipSqfa4XBrfMk6oNfbZs5V7wSDtsC2z6COgtjDMs3PWwWRmKfugaQV815h-sOx9aCNJ6jhGsUR7_QNoiAYZ_Cd9TChbn8ewE57Jd1H_nmnRo_IRvA2_QLKgepWK2GZNTOlJgHdgUN53_YdJQ7LZopD308QnXyKFIMrxwJWHtwOspLlVQeHn9WOnz-JTKDzdBWB4elmt7P1B1xVYtAeaCppsZggTdBzpCywkowcTT2_N5SgqSvEdfd7sUjPnxAP1dprqyCrCKXk1v0oRX6_Epd1OszfdvO1NaGWMVSDmFUT_s4-D9IBkIxpUSASm84TW5A0iQiDmFUT_sVDNmV_WPFMi5..&amp;priceTId=213e030717405377297603494e1cf3&amp;skuId=5521381757407&amp;spm=a21n57.1.hoverItem.1&amp;utparam=%7B%22aplus_abtest%22%3A%222f8e566ab453f3f1045bbb1f7ad59b25%22%7D&amp;xxc=ad_ztc" TargetMode="External"/><Relationship Id="rId3" Type="http://schemas.openxmlformats.org/officeDocument/2006/relationships/hyperlink" Target="https://detail.tmall.com/item.htm?abbucket=18&amp;id=724243501919&amp;ns=1&amp;pisk=f3XoK_XfM_R7OmhDmSJ7TOr1xMFve09BNwHpJpLUgE8jeB8LNwAhJZOFeLIRoe7O-HBRp9fjKGsCeu9LVLsWdpzTWRBhVg9Cn-gSHTA203I2Y4-ErgJS4pzTWJcx0QaJLaeUSFxqghT243lyaom2V3ve4blzmE-HfXuP8wS4mHxM8bRyzq82A3vEzB8egn-eje-raQy4mHT28vEYzUWFetzRiAIddGH1H3Ak8vLmK6BjBQLN4EkUCZxo5FSyovkHyd2M0ij8rAsvFi7MXaeqENjAXTOfKP2kNtSGhQXIxjsv1Uv2P_Uoh3bRxOAVUkn9ztsFCIvgOVLfdi591durahvkrCWPkDrwUB-eUU18rxtlyMXMgTrK6n1Fl9vJQRgyJsIGKHXQR-bGDGBWG94g3gP-gfkmovwd6zlIOQ-XmFQDUPur2hFqVoqmseOyc38TmocIOQ-XmFE0mfvWantyW&amp;priceTId=2147bfbc17320275284373102ea81b&amp;spm=a21n57.1.item.1.6934523cwQXItu&amp;utparam=%7B%22aplus_abtest%22%3A%22a289ac06605b5a11119e5d78f56cf7e9%22%7D&amp;xxc=taobaoSearch&amp;skuId=5033665317194" TargetMode="External"/><Relationship Id="rId29" Type="http://schemas.openxmlformats.org/officeDocument/2006/relationships/hyperlink" Target="https://item.taobao.com/item.htm?app=chrome&amp;bxsign=scdzIegVFRMYeYcD1D7kKaEAj5ok0WHqAVXmmBriv3R5NyGvPXIUM6UnWovgEjQEbtTfn19BNQxsZCtoqcLo-VnZ54ZS90Rc77y0U_GEtLG08Jm83Ydxyhs_pYli0nRpEaO&amp;cpp=1&amp;id=670665930208&amp;price=55&amp;shareUniqueId=30620609155&amp;share_crt_v=1&amp;shareurl=true&amp;short_name=h.TGOaENDQgVEvIyq&amp;skuId=4845084689526&amp;sourceType=item&amp;sp_tk=VlRFMWU5aFREbnM%3D&amp;spm=a2159r.13376460.0.0&amp;suid=7d400e50-1c8e-4fdd-8f6b-6c6776189f75&amp;tbSocialPopKey=shareItem&amp;tk=VTE1e9hTDns%20tG-&amp;un=3ea43edd8fbea5ce9a2d98b7feb65231&amp;un_site=0&amp;ut_sk=1.ZnWw951co68DAHYgc%2BB9yX0z_21646297_1740630661989.Copy.1&amp;wxsign=tbwHeYjZaacPD0vK_XMWq2XgumHvy560pjj1957eCSpjtTtS6fQI1lUie5gMJZIb-1SN6k9mqqDfDIfkSudc3DfsXK7j4iIlHym6qHnQOhWR8z-SzYbE3pHN9L7ohI3YvUB" TargetMode="External"/><Relationship Id="rId28" Type="http://schemas.openxmlformats.org/officeDocument/2006/relationships/hyperlink" Target="https://item.taobao.com/item.htm?app=chrome&amp;bxsign=scd7UwPE29Fxag4yoeRhHzm3jewju1PrBdpZpOYisYTMLi00eTEu-5KJT3xBHnmFqzfMoLG23j2EQfPIw2zHfa_LtBHX9JT-uB8bv-Q3gYIJRZ0S0AzSEy3J5mxP1CoRWe-&amp;cpp=1&amp;id=707402920548&amp;price=350&amp;shareUniqueId=30620402454&amp;share_crt_v=1&amp;shareurl=true&amp;short_name=h.TGGKpt6FbHE0lnG&amp;sourceType=item&amp;sp_tk=azJibGU5aDdXb2w%3D&amp;spm=a2159r.13376460.0.0&amp;suid=d2e36395-1bd8-46d4-a177-764ac02b5799&amp;tbSocialPopKey=shareItem&amp;tk=k2ble9h7Wol&amp;un=3ea43edd8fbea5ce9a2d98b7feb65231&amp;un_site=0&amp;ut_sk=1.ZnWw951co68DAHYgc%2BB9yX0z_21646297_1740630661989.Copy.1&amp;wxsign=tbwm9WmPPbCRkebARavk-fqFyJg8rkOxvDBwTK_AhRVp-euHiX867RgfiGlU8xrGByxsfMpx23WeNpAgQlB_CKJDDWig35w_z5njOywWX6ZU8keJSfBO1ezhd1DDZBYWzH4&amp;skuId=5246027623301" TargetMode="External"/><Relationship Id="rId27" Type="http://schemas.openxmlformats.org/officeDocument/2006/relationships/hyperlink" Target="https://item.taobao.com/item.htm?abbucket=11&amp;id=882467728343&amp;ns=1&amp;pisk=gDHjFRq-aZbjhO8iZqxzVdH0aly1H3JFlGZtxcBVX-eYWbin5r-Mi-l75437kt-Di5Uso-FigPz45RiiR38eLpommR2p8eJFz-WrZJbYXoQay7E_CopXUQ-xmR2951K-DJimJ3SN-OET23ZafiQtWSe8ykU8XsetWzF8vk7YBVe9VTEgcoCTWSI8ezqAWlUTXaQ8foBABr3t23ZgyPeTMbEDNudbzmtvBLNuHaKZbz6OBYZJSPoXW9rjEoNuRmHlisxgcSaKDzLIZmY8wcVsIGX_TmhnSk3AkFaiF0Hx92LPgrhQfDlsRpBgqj3je5MyjpiuhlNLB7sOB0w8WWMzppQ7qbnq6x0ffOEm3vP_-7tOI5y-LWhKlGxn2-EtSWDw-t4xXDDnTJ9f-oG-A8syg9zI4U11VWX_Vy-WV1fGKE6OSFmj0eVYqujeV31FsSEuVy-WV1fgMuqkU3t5T1f..&amp;priceTId=214783b717405364231505970e1a2e&amp;skuId=5723154361719&amp;spm=a21n57.1.hoverItem.45&amp;utparam=%7B%22aplus_abtest%22%3A%225a7c7424dc73b46fb285014a8dd4f3d0%22%7D&amp;xxc=taobaoSearch" TargetMode="External"/><Relationship Id="rId26" Type="http://schemas.openxmlformats.org/officeDocument/2006/relationships/hyperlink" Target="https://item.taobao.com/item.htm?abbucket=11&amp;id=675099464264&amp;ns=1&amp;pisk=gEKmUEsUoE7XJsonc7sjJthhZSg-fZsObmAO61pN_tf5gopN6GAMsCfA7jsvjQvwtx6tGheXPBpUDn3fXljffGlK9DndhKs1bqeoYhwf4OB_ucQ4b8SfBZG-e7nphK1_n5kpzDFMYLV83P5w_g7PCOSN3NW4zYXGK1SNgNPzz95Pb1RN7aPPdtVN3s5NaYXhdr5aurWzz96T7lRNbYfPNOSN3bq-gs-wD3lP1DyBpU4j79bcTK5uxL_G3YWtA9qZW3WDPg945lrwqtb2jcQX-F7v7p_BDpngVipHzgWMfvzGswYwDg-qaD757FANFUGgS6YwHetRPRz2Ehfc8n7uKuJPVORNSUG3vtjvrwxDlANy3BCD8i9TKjpl-UbCUayguiLpph_e0mVCww6MZwLmtoAF4Pzz8rNzfTk94Pa1uT6l9CeUywILtXJtEY4h1ZW536HoEPa1uT6l9YDu-i_VFt5d.&amp;priceTId=213e02cb17404720278385598e0da0&amp;skuId=5092624354004&amp;spm=a21n57.1.hoverItem.5&amp;utparam=%7B%22aplus_abtest%22%3A%22420fa8bde530767884e94cdd069b3ab3%22%7D&amp;xxc=taobaoSearch" TargetMode="External"/><Relationship Id="rId25" Type="http://schemas.openxmlformats.org/officeDocument/2006/relationships/hyperlink" Target="https://item.taobao.com/item.htm?abbucket=11&amp;id=44494740505&amp;ns=1&amp;pisk=gHQt3ExQTJ2g0re8QNrno9G1VPPhDkfaIO5SoKvic9BdGp00_Fq2ktpd3dxM5d0vksBVntC4_I9fhtpcjk4l_182l8bYrzfN82qL3OKXhyNXiQH_thMO1Fl6l82ukDcBbRYfIuOGAviBapO61cO_9eODixTXfVMQ9IOmCmg1hWCBLIh61hisRvO21EgXhKaBOQOWhcTX1WCBLILXhttjwog9Hf9rkg1mowCUYWgxkwd9XK3DpqCV84x6FLvIl-be68J51p3jkdg2LSCdsR3PtF7ceQXgRVBRG_SXvZHQeK7dONsfTAevW6XNyF_8BVAH8d-5cHF_56L9BnQvAbmeWi6NkhStg75B59SyUhZULBQGrnpyvvw1t6p62iBgLq9G266pqwDnrUsPpZKWPg-fraKWFYvJicNL9mo2fBk0GZa-MBUAQBpuT9oq0Hde9LVL9mo2fBRpEW-r0m-pT&amp;priceTId=undefined&amp;skuId=4611925023900&amp;spm=a21n57.1.hoverItem.1&amp;utparam=%7B%22aplus_abtest%22%3A%2283b16f6903002b5080754d7d33c88290%22%7D&amp;xxc=taobaoSearch" TargetMode="External"/><Relationship Id="rId24" Type="http://schemas.openxmlformats.org/officeDocument/2006/relationships/hyperlink" Target="https://item.taobao.com/item.htm?id=625090810863&amp;last_time=1740451030&amp;pisk=ga9tRSfIY20giz0-7dl3nHWyHGnHHXxNOF-7nZbgGeLpSw2mbOcVHEQpuNfGChDX-FxSbNcq_ELpS3iNSh_DkELF8IbGIZvFHnLwksoNoZ_vonOixYDkbhWVhK3oEY2y_ApHW5s11m1C4gohfVhDZnWVh40ut-1Zet8rNPqu1WsC8iIflNTfOHslRGw1cE_COgsu5tTfhDBCqGw_h-1bdwsRRSsfftMBAGSAlrsf5DKC8i7fhtTfdbvgBZE1z-d5pMd120NUH-pdX1QYnwevjpyl_aaA8-eA8a5tsh_Lh-9ptdDywNGzxZWG7HS9uYyNCsdXI99sRx6WaepANThmbTKptQf99VwA-dbFZd68cAtdBNCWp_ZYUUtpcQfpK0MPBO_6iO-02VxpBFxwpnqbOOBM9_pOFYz1oBxJHipquvLJc3Rf9KUO4VJke__7raI01DnLgS51YrmXhYF21xA1vame8SPV9MSdrDnLgS51YMQoY_P4g6IF.&amp;scm=1007.13982.82927.0&amp;spm=tbpc.mytb_footmark.item.goods&amp;skuId=4595217202494" TargetMode="External"/><Relationship Id="rId23" Type="http://schemas.openxmlformats.org/officeDocument/2006/relationships/hyperlink" Target="https://item.taobao.com/item.htm?abbucket=11&amp;id=610710645443&amp;ns=1&amp;pisk=gyTIe319bJ2Ce5HkjpcN1udXEHQ5zfu4d71JiQUUwwQdehODF9loxw-1Fdp1pylnxgBWKwIkYTWFFaOkhfkquqRHtabx3xu4T4RD-Z48JkePBOCVP63I7clptab-F5z-0qOHHfspkkCR6f1PNWFpeMdOB_6OwkQJeOIOMsydyLQ-1GC5izFLyMBO6_BT26Q8JNdOGsELyTBK1CBGwaBJeMhlUc1tAORI9W-UzLlYXcWgyzL1OGnwKOI1cb55AZdCCquk5rjCHBB_PxhcSVB5IEHZfCvyvp5MFqM1knv6PiQSR-fBXI_OLZ3LWw8H9nIJkYqJtwXCWeKbwzd1ROI6RM2ICtLH6EbObqhX6FvetFOzw4Cw3OdHJagxiw_dpN1MzA4dFhKJ8MbupY6k5CLpVgu4utOZCuN1mz113fG_qu4mdzeoEBOEnMCGsSls1orlv1f13fG_qujds10Z1fZ4q&amp;priceTId=2147823f17404511635907835eb48d&amp;skuId=4300142493498&amp;spm=a21n57.1.hoverItem.2&amp;utparam=%7B%22aplus_abtest%22%3A%229f7bdca191f5d0a12c864eb2cdc77382%22%7D&amp;xxc=taobaoSearch" TargetMode="External"/><Relationship Id="rId22" Type="http://schemas.openxmlformats.org/officeDocument/2006/relationships/hyperlink" Target="https://detail.tmall.com/item.htm?id=770155799374&amp;spm=a1z0d.6639537/202406.item.d770155799374.62c07484RmqAoK&amp;from=cart&amp;skuId=5447916430704&amp;pisk=fUeqia9LstB4TyViz4MZ4Xoph2kxpvQC7Rgsjlqicq0ckshij4rhDq1OMPPzSzhjoZCxsc0zodGbQlpZjl4ODVsANoExBAbCRRWQDonDw4-73VvlEun6IFVbS5gIBAbC7Q9iM9kTRvQ_qZll4cisjE4MiQmoycomjP0mZUmEvA0gSAjrZcmtjdDMnbqovbdTSy9rXjjeAnIKtHUEg2qP9dvZQpGm-W0kINat0w33m4JMIqnuM9rzcZJLVxeQ8DafEKzUjkFiaR8l8Vezq-Vg2E7i254jEqMhi3kbHoVnsJb9syk47X2mahvqEYuiU02hfB37Uqag3bjBLfMudXD0N_Qj1xoUS-U2bd43VkwxwR7erVFjvYmaBMAZ7fjPyFnkCPeTgFAZi0nrRgSlETQBxU5nk-R96jh-42scmCdti0nrRgSy6ChXe0uCmif.." TargetMode="External"/><Relationship Id="rId21" Type="http://schemas.openxmlformats.org/officeDocument/2006/relationships/hyperlink" Target="https://detail.tmall.com/item.htm?abbucket=10&amp;id=608359312517&amp;rn=b48dbf878cb29beec11d3ed6fca5b378&amp;scene=taobao_shop&amp;spm=a1z10.1-b-s.w5003-22651456838.8.673344e1RPDWcG" TargetMode="External"/><Relationship Id="rId20" Type="http://schemas.openxmlformats.org/officeDocument/2006/relationships/hyperlink" Target="https://item.taobao.com/item.htm?spm=a230r.1.14.16.2cd7151aoTxfIK&amp;id=674624360196&amp;ns=1&amp;abbucket=7#detail" TargetMode="External"/><Relationship Id="rId2" Type="http://schemas.openxmlformats.org/officeDocument/2006/relationships/hyperlink" Target="https://detail.tmall.com/item.htm?abbucket=18&amp;id=595854978306&amp;ns=1&amp;pisk=fX7shztgmAD1hbraVjFed-KlDILbgW7bzRlfZ_pq7mLOdKpCw5vamlXfAtBHbdpasEtAHOBXm5v2HK6VMGPUzz5GsEYAh8zzzvckEoXsBIKTMHd2gPwUYv5GsEvxTxEPv1DXt-2mXIpYOed21VLvDEKpppAqXKBvBHHpNQYvkEBvpHdMZCntXqhKppAS6c3v6BUpwC39HIBA9WOmKNrB9l9F1WzRzIYavqKydq3-ZhxTk9iqvDQB6h1LLp3vTwO6fLC17XBAVBQFR3-EguYdZMW9OUaoBKSFNZsRs7i6UGCkVg-ELDW5Q97BYGZmspIC9gRdW7oHLMdfZe_3_DAh4ILdWgGxk6T1b3ddBAgAhOWFRHS_mfvdA6IyvM2sxdQMMtxlu80MBsClrg87rApVY__fcgJjzL6T_m1oiqOBUWNImm0Ob9Jfxg52ThdHtbPQO0oDXBABUWNImmx9tB4UOWirm&amp;priceTId=214781e517320269409791342e5979&amp;skuId=4309604326009&amp;spm=a21n57.1.item.51.176f523cww3ypm&amp;utparam=%7B%22aplus_abtest%22%3A%223f2518d287d2dff2569977aa099128b7%22%7D&amp;xxc=taobaoSearch" TargetMode="External"/><Relationship Id="rId19" Type="http://schemas.openxmlformats.org/officeDocument/2006/relationships/hyperlink" Target="https://item.taobao.com/item.htm?spm=a230r.1.14.114.ffff4eabv8Otq3&amp;id=569220088434&amp;ns=1&amp;abbucket=7#detail" TargetMode="External"/><Relationship Id="rId18" Type="http://schemas.openxmlformats.org/officeDocument/2006/relationships/hyperlink" Target="https://detail.tmall.com/item.htm?abbucket=13&amp;id=645321361025&amp;ns=1&amp;skuId=4650801497831&amp;spm=a230r.1.14.37.43144936lz521A" TargetMode="External"/><Relationship Id="rId17" Type="http://schemas.openxmlformats.org/officeDocument/2006/relationships/hyperlink" Target="https://detail.tmall.com/item.htm?abbucket=13&amp;id=645321361025&amp;ns=1&amp;skuId=4650801497854&amp;spm=a230r.1.14.37.43144936lz521A" TargetMode="External"/><Relationship Id="rId16" Type="http://schemas.openxmlformats.org/officeDocument/2006/relationships/hyperlink" Target="https://detail.tmall.com/item.htm?ali_refid=a3_430582_1006:1105131417:N:LPGk26IPwkvq%20s90jwIsPvmUwtvMnfSO:f658c71f5c58e2ff550a7c150b05b3b8&amp;ali_trackid=1_f658c71f5c58e2ff550a7c150b05b3b8&amp;id=22759904041&amp;spm=a230r.1.14.1&amp;skuId=43549879890" TargetMode="External"/><Relationship Id="rId15" Type="http://schemas.openxmlformats.org/officeDocument/2006/relationships/hyperlink" Target="https://detail.tmall.com/item.htm?abbucket=13&amp;id=702678982691&amp;ns=1&amp;skuId=4947432108016&amp;spm=a230r.1.14.7.70212c62zuwpbt" TargetMode="External"/><Relationship Id="rId14" Type="http://schemas.openxmlformats.org/officeDocument/2006/relationships/hyperlink" Target="https://item.taobao.com/item.htm?spm=a230r.1.14.27.309411c2j8LL8i&amp;id=530336321437&amp;ns=1&amp;abbucket=7#detail" TargetMode="External"/><Relationship Id="rId13" Type="http://schemas.openxmlformats.org/officeDocument/2006/relationships/hyperlink" Target="https://item.taobao.com/item.htm?spm=a230r.1.14.17.5bc31080rMgOes&amp;id=530336217639&amp;ns=1&amp;abbucket=7#detail" TargetMode="External"/><Relationship Id="rId12" Type="http://schemas.openxmlformats.org/officeDocument/2006/relationships/hyperlink" Target="https://item.taobao.com/item.htm?spm=a230r.1.14.6.38641993jDbFa9&amp;id=690352768241&amp;ns=1&amp;abbucket=7#detail" TargetMode="External"/><Relationship Id="rId11" Type="http://schemas.openxmlformats.org/officeDocument/2006/relationships/hyperlink" Target="https://detail.tmall.com/item.htm?abbucket=7&amp;id=554852915406&amp;ns=1&amp;spm=a230r.1.14.114.52f768edSOmEDW&amp;skuId=4523036294048" TargetMode="External"/><Relationship Id="rId10" Type="http://schemas.openxmlformats.org/officeDocument/2006/relationships/hyperlink" Target="https://i-item.jd.com/100015849530.html?x_usec=c5e49f9598880fe51eb4c21ce3397a6e%2FlfPMYAWpUpPqTCA5UCE0TZr9UJndFtA6SCBpTMSfSCTsSgS0T7K7FYOzOsHAAfO1SZE9SZE6UZK5TfdpALXAOqv5TZK7TJjzOr6ABIO1TJW5TJW7RIPTBKSpUqSzOraABIO1SIdpY6XJOqvdRIPZBLSpUpOeTqneTqA9Tqr7SZKgOu5%3D&amp;x_ufid=c5e49f959888" TargetMode="Externa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2"/>
  <sheetViews>
    <sheetView view="pageBreakPreview" zoomScale="85" zoomScaleNormal="85" topLeftCell="A117" workbookViewId="0">
      <selection activeCell="M122" sqref="M122"/>
    </sheetView>
  </sheetViews>
  <sheetFormatPr defaultColWidth="9" defaultRowHeight="13.5"/>
  <cols>
    <col min="1" max="1" width="5.5" style="56"/>
    <col min="2" max="2" width="21.8166666666667" style="57" customWidth="1"/>
    <col min="3" max="3" width="11.625" style="58"/>
    <col min="4" max="4" width="10.5" style="58"/>
    <col min="5" max="5" width="18.625" style="58"/>
    <col min="6" max="6" width="7.725" style="56" customWidth="1"/>
    <col min="7" max="7" width="12.5083333333333" style="56" customWidth="1"/>
    <col min="8" max="8" width="6.75833333333333" style="56"/>
    <col min="9" max="9" width="7.375" style="56"/>
    <col min="10" max="10" width="19.375" style="58"/>
    <col min="11" max="11" width="18.4083333333333" style="58" customWidth="1"/>
    <col min="12" max="12" width="10.7583333333333" style="56"/>
    <col min="13" max="13" width="10.125" style="56"/>
    <col min="14" max="14" width="12" style="56"/>
    <col min="15" max="15" width="14.625" style="56"/>
    <col min="16" max="16" width="14.625" style="58"/>
    <col min="17" max="17" width="36.375" style="58"/>
  </cols>
  <sheetData>
    <row r="1" ht="34" customHeight="1" spans="1:17">
      <c r="A1" s="59" t="s">
        <v>0</v>
      </c>
      <c r="B1" s="60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101"/>
    </row>
    <row r="2" ht="27" spans="1:17">
      <c r="A2" s="62" t="s">
        <v>1</v>
      </c>
      <c r="B2" s="63" t="s">
        <v>2</v>
      </c>
      <c r="C2" s="64" t="s">
        <v>3</v>
      </c>
      <c r="D2" s="64" t="s">
        <v>4</v>
      </c>
      <c r="E2" s="64" t="s">
        <v>5</v>
      </c>
      <c r="F2" s="64" t="s">
        <v>6</v>
      </c>
      <c r="G2" s="64" t="s">
        <v>7</v>
      </c>
      <c r="H2" s="64" t="s">
        <v>8</v>
      </c>
      <c r="I2" s="64" t="s">
        <v>9</v>
      </c>
      <c r="J2" s="92" t="s">
        <v>10</v>
      </c>
      <c r="K2" s="92" t="s">
        <v>11</v>
      </c>
      <c r="L2" s="92" t="s">
        <v>12</v>
      </c>
      <c r="M2" s="64" t="s">
        <v>13</v>
      </c>
      <c r="N2" s="64" t="s">
        <v>14</v>
      </c>
      <c r="O2" s="64" t="s">
        <v>15</v>
      </c>
      <c r="P2" s="64" t="s">
        <v>16</v>
      </c>
      <c r="Q2" s="102" t="s">
        <v>17</v>
      </c>
    </row>
    <row r="3" ht="94.5" customHeight="1" spans="1:17">
      <c r="A3" s="65">
        <v>1</v>
      </c>
      <c r="B3" s="8" t="s">
        <v>18</v>
      </c>
      <c r="C3" s="25" t="s">
        <v>19</v>
      </c>
      <c r="D3" s="66"/>
      <c r="E3" s="25" t="s">
        <v>20</v>
      </c>
      <c r="F3" s="10" t="s">
        <v>21</v>
      </c>
      <c r="G3" s="67">
        <v>2.72</v>
      </c>
      <c r="H3" s="67">
        <v>500</v>
      </c>
      <c r="I3" s="67">
        <v>1360</v>
      </c>
      <c r="J3" s="25" t="s">
        <v>22</v>
      </c>
      <c r="K3" s="25" t="s">
        <v>23</v>
      </c>
      <c r="L3" s="10" t="s">
        <v>24</v>
      </c>
      <c r="M3" s="10" t="s">
        <v>25</v>
      </c>
      <c r="N3" s="10" t="s">
        <v>26</v>
      </c>
      <c r="O3" s="10" t="s">
        <v>27</v>
      </c>
      <c r="P3" s="66"/>
      <c r="Q3" s="103" t="s">
        <v>28</v>
      </c>
    </row>
    <row r="4" ht="48" customHeight="1" spans="1:17">
      <c r="A4" s="65">
        <v>2</v>
      </c>
      <c r="B4" s="8" t="s">
        <v>29</v>
      </c>
      <c r="C4" s="25" t="s">
        <v>30</v>
      </c>
      <c r="D4" s="25" t="s">
        <v>31</v>
      </c>
      <c r="E4" s="25" t="s">
        <v>32</v>
      </c>
      <c r="F4" s="68" t="s">
        <v>33</v>
      </c>
      <c r="G4" s="68">
        <v>3</v>
      </c>
      <c r="H4" s="68">
        <v>100</v>
      </c>
      <c r="I4" s="93">
        <v>300</v>
      </c>
      <c r="J4" s="68" t="s">
        <v>34</v>
      </c>
      <c r="K4" s="70" t="s">
        <v>35</v>
      </c>
      <c r="L4" s="10" t="s">
        <v>36</v>
      </c>
      <c r="M4" s="10" t="s">
        <v>37</v>
      </c>
      <c r="N4" s="10" t="s">
        <v>38</v>
      </c>
      <c r="O4" s="10" t="s">
        <v>27</v>
      </c>
      <c r="P4" s="66"/>
      <c r="Q4" s="103" t="s">
        <v>39</v>
      </c>
    </row>
    <row r="5" ht="48" customHeight="1" spans="1:17">
      <c r="A5" s="65">
        <v>3</v>
      </c>
      <c r="B5" s="69" t="s">
        <v>40</v>
      </c>
      <c r="C5" s="68" t="s">
        <v>41</v>
      </c>
      <c r="D5" s="66"/>
      <c r="E5" s="68" t="s">
        <v>42</v>
      </c>
      <c r="F5" s="68" t="s">
        <v>43</v>
      </c>
      <c r="G5" s="68">
        <v>20</v>
      </c>
      <c r="H5" s="68">
        <v>10</v>
      </c>
      <c r="I5" s="94">
        <v>200</v>
      </c>
      <c r="J5" s="68" t="s">
        <v>34</v>
      </c>
      <c r="K5" s="70" t="s">
        <v>35</v>
      </c>
      <c r="L5" s="10" t="s">
        <v>36</v>
      </c>
      <c r="M5" s="70" t="s">
        <v>37</v>
      </c>
      <c r="N5" s="70" t="s">
        <v>38</v>
      </c>
      <c r="O5" s="10" t="s">
        <v>27</v>
      </c>
      <c r="P5" s="68"/>
      <c r="Q5" s="104" t="s">
        <v>44</v>
      </c>
    </row>
    <row r="6" ht="34.5" customHeight="1" spans="1:17">
      <c r="A6" s="65">
        <v>4</v>
      </c>
      <c r="B6" s="69" t="s">
        <v>45</v>
      </c>
      <c r="C6" s="70" t="s">
        <v>46</v>
      </c>
      <c r="D6" s="66"/>
      <c r="E6" s="68" t="s">
        <v>47</v>
      </c>
      <c r="F6" s="70" t="s">
        <v>48</v>
      </c>
      <c r="G6" s="70">
        <v>1</v>
      </c>
      <c r="H6" s="70">
        <v>100</v>
      </c>
      <c r="I6" s="93">
        <v>100</v>
      </c>
      <c r="J6" s="68" t="s">
        <v>34</v>
      </c>
      <c r="K6" s="70" t="s">
        <v>35</v>
      </c>
      <c r="L6" s="10" t="s">
        <v>36</v>
      </c>
      <c r="M6" s="70" t="s">
        <v>37</v>
      </c>
      <c r="N6" s="70" t="s">
        <v>38</v>
      </c>
      <c r="O6" s="10" t="s">
        <v>27</v>
      </c>
      <c r="P6" s="66"/>
      <c r="Q6" s="105"/>
    </row>
    <row r="7" ht="26" customHeight="1" spans="1:17">
      <c r="A7" s="65">
        <v>5</v>
      </c>
      <c r="B7" s="71" t="s">
        <v>49</v>
      </c>
      <c r="C7" s="72" t="s">
        <v>50</v>
      </c>
      <c r="D7" s="25" t="s">
        <v>51</v>
      </c>
      <c r="E7" s="72" t="s">
        <v>52</v>
      </c>
      <c r="F7" s="70" t="s">
        <v>53</v>
      </c>
      <c r="G7" s="70">
        <v>3</v>
      </c>
      <c r="H7" s="70">
        <v>100</v>
      </c>
      <c r="I7" s="93">
        <v>300</v>
      </c>
      <c r="J7" s="72" t="s">
        <v>54</v>
      </c>
      <c r="K7" s="73" t="s">
        <v>55</v>
      </c>
      <c r="L7" s="73" t="s">
        <v>56</v>
      </c>
      <c r="M7" s="68" t="s">
        <v>57</v>
      </c>
      <c r="N7" s="73" t="s">
        <v>58</v>
      </c>
      <c r="O7" s="68" t="s">
        <v>27</v>
      </c>
      <c r="P7" s="68"/>
      <c r="Q7" s="106" t="s">
        <v>59</v>
      </c>
    </row>
    <row r="8" ht="26" customHeight="1" spans="1:17">
      <c r="A8" s="65">
        <v>6</v>
      </c>
      <c r="B8" s="71" t="s">
        <v>60</v>
      </c>
      <c r="C8" s="72" t="s">
        <v>50</v>
      </c>
      <c r="D8" s="72" t="s">
        <v>51</v>
      </c>
      <c r="E8" s="72" t="s">
        <v>61</v>
      </c>
      <c r="F8" s="70" t="s">
        <v>62</v>
      </c>
      <c r="G8" s="70">
        <v>10</v>
      </c>
      <c r="H8" s="70">
        <v>300</v>
      </c>
      <c r="I8" s="93">
        <v>3000</v>
      </c>
      <c r="J8" s="72" t="s">
        <v>54</v>
      </c>
      <c r="K8" s="73" t="s">
        <v>55</v>
      </c>
      <c r="L8" s="73" t="s">
        <v>56</v>
      </c>
      <c r="M8" s="68" t="s">
        <v>63</v>
      </c>
      <c r="N8" s="73" t="s">
        <v>58</v>
      </c>
      <c r="O8" s="68" t="s">
        <v>27</v>
      </c>
      <c r="P8" s="68"/>
      <c r="Q8" s="106" t="s">
        <v>64</v>
      </c>
    </row>
    <row r="9" ht="26" customHeight="1" spans="1:17">
      <c r="A9" s="65">
        <v>7</v>
      </c>
      <c r="B9" s="71" t="s">
        <v>65</v>
      </c>
      <c r="C9" s="72" t="s">
        <v>50</v>
      </c>
      <c r="D9" s="72" t="s">
        <v>51</v>
      </c>
      <c r="E9" s="72" t="s">
        <v>66</v>
      </c>
      <c r="F9" s="70" t="s">
        <v>53</v>
      </c>
      <c r="G9" s="70">
        <v>38</v>
      </c>
      <c r="H9" s="70">
        <v>30</v>
      </c>
      <c r="I9" s="93">
        <v>1140</v>
      </c>
      <c r="J9" s="72" t="s">
        <v>54</v>
      </c>
      <c r="K9" s="73" t="s">
        <v>55</v>
      </c>
      <c r="L9" s="73" t="s">
        <v>56</v>
      </c>
      <c r="M9" s="68" t="s">
        <v>63</v>
      </c>
      <c r="N9" s="73" t="s">
        <v>58</v>
      </c>
      <c r="O9" s="68" t="s">
        <v>27</v>
      </c>
      <c r="P9" s="68"/>
      <c r="Q9" s="106" t="s">
        <v>67</v>
      </c>
    </row>
    <row r="10" ht="26" customHeight="1" spans="1:17">
      <c r="A10" s="65">
        <v>8</v>
      </c>
      <c r="B10" s="71" t="s">
        <v>68</v>
      </c>
      <c r="C10" s="72" t="s">
        <v>50</v>
      </c>
      <c r="D10" s="72" t="s">
        <v>51</v>
      </c>
      <c r="E10" s="72"/>
      <c r="F10" s="70" t="s">
        <v>53</v>
      </c>
      <c r="G10" s="70">
        <v>6</v>
      </c>
      <c r="H10" s="70">
        <v>30</v>
      </c>
      <c r="I10" s="93">
        <v>180</v>
      </c>
      <c r="J10" s="72" t="s">
        <v>54</v>
      </c>
      <c r="K10" s="73" t="s">
        <v>55</v>
      </c>
      <c r="L10" s="73" t="s">
        <v>56</v>
      </c>
      <c r="M10" s="68" t="s">
        <v>63</v>
      </c>
      <c r="N10" s="73" t="s">
        <v>58</v>
      </c>
      <c r="O10" s="68" t="s">
        <v>27</v>
      </c>
      <c r="P10" s="68"/>
      <c r="Q10" s="104" t="s">
        <v>69</v>
      </c>
    </row>
    <row r="11" ht="26" customHeight="1" spans="1:17">
      <c r="A11" s="65">
        <v>9</v>
      </c>
      <c r="B11" s="71" t="s">
        <v>70</v>
      </c>
      <c r="C11" s="72" t="s">
        <v>50</v>
      </c>
      <c r="D11" s="73" t="s">
        <v>51</v>
      </c>
      <c r="E11" s="73" t="s">
        <v>71</v>
      </c>
      <c r="F11" s="70" t="s">
        <v>53</v>
      </c>
      <c r="G11" s="70">
        <v>42</v>
      </c>
      <c r="H11" s="70">
        <v>30</v>
      </c>
      <c r="I11" s="93">
        <v>1260</v>
      </c>
      <c r="J11" s="72" t="s">
        <v>54</v>
      </c>
      <c r="K11" s="73" t="s">
        <v>55</v>
      </c>
      <c r="L11" s="73" t="s">
        <v>56</v>
      </c>
      <c r="M11" s="68" t="s">
        <v>63</v>
      </c>
      <c r="N11" s="73" t="s">
        <v>58</v>
      </c>
      <c r="O11" s="68" t="s">
        <v>27</v>
      </c>
      <c r="P11" s="68"/>
      <c r="Q11" s="106" t="s">
        <v>72</v>
      </c>
    </row>
    <row r="12" ht="26" customHeight="1" spans="1:17">
      <c r="A12" s="65">
        <v>10</v>
      </c>
      <c r="B12" s="71" t="s">
        <v>73</v>
      </c>
      <c r="C12" s="72" t="s">
        <v>50</v>
      </c>
      <c r="D12" s="72" t="s">
        <v>51</v>
      </c>
      <c r="E12" s="72" t="s">
        <v>74</v>
      </c>
      <c r="F12" s="70" t="s">
        <v>53</v>
      </c>
      <c r="G12" s="70">
        <v>20</v>
      </c>
      <c r="H12" s="70">
        <v>30</v>
      </c>
      <c r="I12" s="93">
        <v>600</v>
      </c>
      <c r="J12" s="72" t="s">
        <v>54</v>
      </c>
      <c r="K12" s="73" t="s">
        <v>55</v>
      </c>
      <c r="L12" s="73" t="s">
        <v>56</v>
      </c>
      <c r="M12" s="68" t="s">
        <v>63</v>
      </c>
      <c r="N12" s="73" t="s">
        <v>58</v>
      </c>
      <c r="O12" s="68" t="s">
        <v>27</v>
      </c>
      <c r="P12" s="68"/>
      <c r="Q12" s="106" t="s">
        <v>75</v>
      </c>
    </row>
    <row r="13" ht="26" customHeight="1" spans="1:17">
      <c r="A13" s="65">
        <v>11</v>
      </c>
      <c r="B13" s="71" t="s">
        <v>76</v>
      </c>
      <c r="C13" s="72" t="s">
        <v>50</v>
      </c>
      <c r="D13" s="72" t="s">
        <v>51</v>
      </c>
      <c r="E13" s="72" t="s">
        <v>77</v>
      </c>
      <c r="F13" s="70" t="s">
        <v>53</v>
      </c>
      <c r="G13" s="70">
        <v>3</v>
      </c>
      <c r="H13" s="70">
        <v>40</v>
      </c>
      <c r="I13" s="68">
        <v>120</v>
      </c>
      <c r="J13" s="72" t="s">
        <v>54</v>
      </c>
      <c r="K13" s="73" t="s">
        <v>55</v>
      </c>
      <c r="L13" s="73" t="s">
        <v>56</v>
      </c>
      <c r="M13" s="68" t="s">
        <v>63</v>
      </c>
      <c r="N13" s="73" t="s">
        <v>58</v>
      </c>
      <c r="O13" s="68" t="s">
        <v>27</v>
      </c>
      <c r="P13" s="68"/>
      <c r="Q13" s="106"/>
    </row>
    <row r="14" ht="26" customHeight="1" spans="1:17">
      <c r="A14" s="65">
        <v>12</v>
      </c>
      <c r="B14" s="71" t="s">
        <v>78</v>
      </c>
      <c r="C14" s="72" t="s">
        <v>50</v>
      </c>
      <c r="D14" s="72" t="s">
        <v>51</v>
      </c>
      <c r="E14" s="72" t="s">
        <v>79</v>
      </c>
      <c r="F14" s="70" t="s">
        <v>53</v>
      </c>
      <c r="G14" s="70">
        <v>40</v>
      </c>
      <c r="H14" s="70">
        <v>30</v>
      </c>
      <c r="I14" s="68">
        <v>1200</v>
      </c>
      <c r="J14" s="72" t="s">
        <v>54</v>
      </c>
      <c r="K14" s="73" t="s">
        <v>55</v>
      </c>
      <c r="L14" s="73" t="s">
        <v>56</v>
      </c>
      <c r="M14" s="68" t="s">
        <v>63</v>
      </c>
      <c r="N14" s="73" t="s">
        <v>58</v>
      </c>
      <c r="O14" s="68" t="s">
        <v>27</v>
      </c>
      <c r="P14" s="68"/>
      <c r="Q14" s="106" t="s">
        <v>80</v>
      </c>
    </row>
    <row r="15" ht="26" customHeight="1" spans="1:17">
      <c r="A15" s="65">
        <v>13</v>
      </c>
      <c r="B15" s="71" t="s">
        <v>81</v>
      </c>
      <c r="C15" s="72" t="s">
        <v>50</v>
      </c>
      <c r="D15" s="72" t="s">
        <v>51</v>
      </c>
      <c r="E15" s="72" t="s">
        <v>82</v>
      </c>
      <c r="F15" s="70" t="s">
        <v>53</v>
      </c>
      <c r="G15" s="70">
        <v>8</v>
      </c>
      <c r="H15" s="70">
        <v>100</v>
      </c>
      <c r="I15" s="68">
        <v>800</v>
      </c>
      <c r="J15" s="72" t="s">
        <v>54</v>
      </c>
      <c r="K15" s="73" t="s">
        <v>55</v>
      </c>
      <c r="L15" s="73" t="s">
        <v>56</v>
      </c>
      <c r="M15" s="68" t="s">
        <v>63</v>
      </c>
      <c r="N15" s="73" t="s">
        <v>58</v>
      </c>
      <c r="O15" s="68" t="s">
        <v>27</v>
      </c>
      <c r="P15" s="68"/>
      <c r="Q15" s="104" t="s">
        <v>83</v>
      </c>
    </row>
    <row r="16" ht="26" customHeight="1" spans="1:17">
      <c r="A16" s="65">
        <v>14</v>
      </c>
      <c r="B16" s="71" t="s">
        <v>84</v>
      </c>
      <c r="C16" s="72" t="s">
        <v>50</v>
      </c>
      <c r="D16" s="72" t="s">
        <v>51</v>
      </c>
      <c r="E16" s="72" t="s">
        <v>85</v>
      </c>
      <c r="F16" s="70" t="s">
        <v>53</v>
      </c>
      <c r="G16" s="70">
        <v>22</v>
      </c>
      <c r="H16" s="70">
        <v>30</v>
      </c>
      <c r="I16" s="68">
        <v>660</v>
      </c>
      <c r="J16" s="72" t="s">
        <v>54</v>
      </c>
      <c r="K16" s="73" t="s">
        <v>55</v>
      </c>
      <c r="L16" s="73" t="s">
        <v>56</v>
      </c>
      <c r="M16" s="68" t="s">
        <v>63</v>
      </c>
      <c r="N16" s="73" t="s">
        <v>58</v>
      </c>
      <c r="O16" s="68" t="s">
        <v>27</v>
      </c>
      <c r="P16" s="68"/>
      <c r="Q16" s="104" t="s">
        <v>86</v>
      </c>
    </row>
    <row r="17" ht="26" customHeight="1" spans="1:18">
      <c r="A17" s="65">
        <v>15</v>
      </c>
      <c r="B17" s="71" t="s">
        <v>87</v>
      </c>
      <c r="C17" s="72" t="s">
        <v>50</v>
      </c>
      <c r="D17" s="72" t="s">
        <v>51</v>
      </c>
      <c r="E17" s="72" t="s">
        <v>88</v>
      </c>
      <c r="F17" s="70" t="s">
        <v>53</v>
      </c>
      <c r="G17" s="70">
        <v>28</v>
      </c>
      <c r="H17" s="70">
        <v>15</v>
      </c>
      <c r="I17" s="68">
        <v>420</v>
      </c>
      <c r="J17" s="72" t="s">
        <v>54</v>
      </c>
      <c r="K17" s="73" t="s">
        <v>55</v>
      </c>
      <c r="L17" s="73" t="s">
        <v>56</v>
      </c>
      <c r="M17" s="68" t="s">
        <v>63</v>
      </c>
      <c r="N17" s="73" t="s">
        <v>58</v>
      </c>
      <c r="O17" s="68" t="s">
        <v>27</v>
      </c>
      <c r="P17" s="68"/>
      <c r="Q17" s="106" t="s">
        <v>89</v>
      </c>
      <c r="R17" s="107"/>
    </row>
    <row r="18" ht="26" customHeight="1" spans="1:17">
      <c r="A18" s="65">
        <v>16</v>
      </c>
      <c r="B18" s="71" t="s">
        <v>90</v>
      </c>
      <c r="C18" s="72" t="s">
        <v>50</v>
      </c>
      <c r="D18" s="72" t="s">
        <v>51</v>
      </c>
      <c r="E18" s="72" t="s">
        <v>91</v>
      </c>
      <c r="F18" s="70" t="s">
        <v>53</v>
      </c>
      <c r="G18" s="70">
        <v>9</v>
      </c>
      <c r="H18" s="70">
        <v>15</v>
      </c>
      <c r="I18" s="68">
        <v>135</v>
      </c>
      <c r="J18" s="72" t="s">
        <v>54</v>
      </c>
      <c r="K18" s="73" t="s">
        <v>55</v>
      </c>
      <c r="L18" s="73" t="s">
        <v>56</v>
      </c>
      <c r="M18" s="68" t="s">
        <v>63</v>
      </c>
      <c r="N18" s="73" t="s">
        <v>58</v>
      </c>
      <c r="O18" s="68" t="s">
        <v>27</v>
      </c>
      <c r="P18" s="68"/>
      <c r="Q18" s="106" t="s">
        <v>92</v>
      </c>
    </row>
    <row r="19" ht="26" customHeight="1" spans="1:17">
      <c r="A19" s="65">
        <v>17</v>
      </c>
      <c r="B19" s="69" t="s">
        <v>93</v>
      </c>
      <c r="C19" s="73" t="s">
        <v>94</v>
      </c>
      <c r="D19" s="73" t="s">
        <v>95</v>
      </c>
      <c r="E19" s="73" t="s">
        <v>96</v>
      </c>
      <c r="F19" s="68" t="s">
        <v>97</v>
      </c>
      <c r="G19" s="68">
        <v>88</v>
      </c>
      <c r="H19" s="68">
        <v>10</v>
      </c>
      <c r="I19" s="68">
        <v>880</v>
      </c>
      <c r="J19" s="72" t="s">
        <v>54</v>
      </c>
      <c r="K19" s="73" t="s">
        <v>55</v>
      </c>
      <c r="L19" s="73" t="s">
        <v>56</v>
      </c>
      <c r="M19" s="68" t="s">
        <v>63</v>
      </c>
      <c r="N19" s="73" t="s">
        <v>58</v>
      </c>
      <c r="O19" s="68" t="s">
        <v>27</v>
      </c>
      <c r="P19" s="68"/>
      <c r="Q19" s="108" t="s">
        <v>98</v>
      </c>
    </row>
    <row r="20" ht="26" customHeight="1" spans="1:17">
      <c r="A20" s="65">
        <v>18</v>
      </c>
      <c r="B20" s="69" t="s">
        <v>93</v>
      </c>
      <c r="C20" s="73" t="s">
        <v>94</v>
      </c>
      <c r="D20" s="73" t="s">
        <v>95</v>
      </c>
      <c r="E20" s="73" t="s">
        <v>99</v>
      </c>
      <c r="F20" s="68" t="s">
        <v>97</v>
      </c>
      <c r="G20" s="68">
        <v>88</v>
      </c>
      <c r="H20" s="68">
        <v>10</v>
      </c>
      <c r="I20" s="68">
        <v>880</v>
      </c>
      <c r="J20" s="72" t="s">
        <v>54</v>
      </c>
      <c r="K20" s="73" t="s">
        <v>55</v>
      </c>
      <c r="L20" s="73" t="s">
        <v>56</v>
      </c>
      <c r="M20" s="68" t="s">
        <v>63</v>
      </c>
      <c r="N20" s="73" t="s">
        <v>58</v>
      </c>
      <c r="O20" s="68" t="s">
        <v>27</v>
      </c>
      <c r="P20" s="68"/>
      <c r="Q20" s="108" t="s">
        <v>98</v>
      </c>
    </row>
    <row r="21" ht="26" customHeight="1" spans="1:17">
      <c r="A21" s="65">
        <v>19</v>
      </c>
      <c r="B21" s="69" t="s">
        <v>93</v>
      </c>
      <c r="C21" s="73" t="s">
        <v>94</v>
      </c>
      <c r="D21" s="73" t="s">
        <v>95</v>
      </c>
      <c r="E21" s="73" t="s">
        <v>100</v>
      </c>
      <c r="F21" s="68" t="s">
        <v>97</v>
      </c>
      <c r="G21" s="68">
        <v>88</v>
      </c>
      <c r="H21" s="68">
        <v>10</v>
      </c>
      <c r="I21" s="68">
        <v>880</v>
      </c>
      <c r="J21" s="72" t="s">
        <v>54</v>
      </c>
      <c r="K21" s="73" t="s">
        <v>55</v>
      </c>
      <c r="L21" s="73" t="s">
        <v>56</v>
      </c>
      <c r="M21" s="68" t="s">
        <v>63</v>
      </c>
      <c r="N21" s="73" t="s">
        <v>58</v>
      </c>
      <c r="O21" s="68" t="s">
        <v>27</v>
      </c>
      <c r="P21" s="68"/>
      <c r="Q21" s="108" t="s">
        <v>98</v>
      </c>
    </row>
    <row r="22" ht="26" customHeight="1" spans="1:17">
      <c r="A22" s="65">
        <v>20</v>
      </c>
      <c r="B22" s="71" t="s">
        <v>101</v>
      </c>
      <c r="C22" s="72" t="s">
        <v>102</v>
      </c>
      <c r="D22" s="73" t="s">
        <v>50</v>
      </c>
      <c r="E22" s="73" t="s">
        <v>103</v>
      </c>
      <c r="F22" s="70" t="s">
        <v>53</v>
      </c>
      <c r="G22" s="70">
        <v>145</v>
      </c>
      <c r="H22" s="70">
        <v>15</v>
      </c>
      <c r="I22" s="68">
        <v>2175</v>
      </c>
      <c r="J22" s="72" t="s">
        <v>54</v>
      </c>
      <c r="K22" s="73" t="s">
        <v>55</v>
      </c>
      <c r="L22" s="73" t="s">
        <v>56</v>
      </c>
      <c r="M22" s="68" t="s">
        <v>63</v>
      </c>
      <c r="N22" s="73" t="s">
        <v>58</v>
      </c>
      <c r="O22" s="68" t="s">
        <v>27</v>
      </c>
      <c r="P22" s="68"/>
      <c r="Q22" s="106" t="s">
        <v>104</v>
      </c>
    </row>
    <row r="23" ht="26" customHeight="1" spans="1:17">
      <c r="A23" s="65">
        <v>21</v>
      </c>
      <c r="B23" s="69" t="s">
        <v>105</v>
      </c>
      <c r="C23" s="73" t="s">
        <v>106</v>
      </c>
      <c r="D23" s="73"/>
      <c r="E23" s="73" t="s">
        <v>107</v>
      </c>
      <c r="F23" s="68" t="s">
        <v>108</v>
      </c>
      <c r="G23" s="68">
        <v>12</v>
      </c>
      <c r="H23" s="68">
        <v>20</v>
      </c>
      <c r="I23" s="68">
        <v>240</v>
      </c>
      <c r="J23" s="72" t="s">
        <v>54</v>
      </c>
      <c r="K23" s="73" t="s">
        <v>55</v>
      </c>
      <c r="L23" s="73" t="s">
        <v>56</v>
      </c>
      <c r="M23" s="68" t="s">
        <v>63</v>
      </c>
      <c r="N23" s="73" t="s">
        <v>58</v>
      </c>
      <c r="O23" s="68" t="s">
        <v>27</v>
      </c>
      <c r="P23" s="72"/>
      <c r="Q23" s="106" t="s">
        <v>109</v>
      </c>
    </row>
    <row r="24" ht="26" customHeight="1" spans="1:17">
      <c r="A24" s="65">
        <v>22</v>
      </c>
      <c r="B24" s="69" t="s">
        <v>110</v>
      </c>
      <c r="C24" s="73" t="s">
        <v>106</v>
      </c>
      <c r="D24" s="73"/>
      <c r="E24" s="73" t="s">
        <v>107</v>
      </c>
      <c r="F24" s="68" t="s">
        <v>108</v>
      </c>
      <c r="G24" s="68">
        <v>12</v>
      </c>
      <c r="H24" s="68">
        <v>20</v>
      </c>
      <c r="I24" s="68">
        <v>240</v>
      </c>
      <c r="J24" s="72" t="s">
        <v>54</v>
      </c>
      <c r="K24" s="73" t="s">
        <v>55</v>
      </c>
      <c r="L24" s="73" t="s">
        <v>56</v>
      </c>
      <c r="M24" s="68" t="s">
        <v>63</v>
      </c>
      <c r="N24" s="73" t="s">
        <v>58</v>
      </c>
      <c r="O24" s="68" t="s">
        <v>27</v>
      </c>
      <c r="P24" s="72"/>
      <c r="Q24" s="104" t="s">
        <v>111</v>
      </c>
    </row>
    <row r="25" ht="26" customHeight="1" spans="1:17">
      <c r="A25" s="65">
        <v>23</v>
      </c>
      <c r="B25" s="71" t="s">
        <v>112</v>
      </c>
      <c r="C25" s="72" t="s">
        <v>113</v>
      </c>
      <c r="D25" s="72" t="s">
        <v>114</v>
      </c>
      <c r="E25" s="72" t="s">
        <v>115</v>
      </c>
      <c r="F25" s="70" t="s">
        <v>43</v>
      </c>
      <c r="G25" s="70">
        <v>30</v>
      </c>
      <c r="H25" s="70">
        <v>20</v>
      </c>
      <c r="I25" s="68">
        <v>600</v>
      </c>
      <c r="J25" s="72" t="s">
        <v>54</v>
      </c>
      <c r="K25" s="73" t="s">
        <v>55</v>
      </c>
      <c r="L25" s="73" t="s">
        <v>56</v>
      </c>
      <c r="M25" s="68" t="s">
        <v>63</v>
      </c>
      <c r="N25" s="73" t="s">
        <v>58</v>
      </c>
      <c r="O25" s="68" t="s">
        <v>27</v>
      </c>
      <c r="P25" s="68"/>
      <c r="Q25" s="73"/>
    </row>
    <row r="26" ht="26" customHeight="1" spans="1:17">
      <c r="A26" s="65">
        <v>24</v>
      </c>
      <c r="B26" s="71" t="s">
        <v>116</v>
      </c>
      <c r="C26" s="72"/>
      <c r="D26" s="72"/>
      <c r="E26" s="72" t="s">
        <v>117</v>
      </c>
      <c r="F26" s="70" t="s">
        <v>43</v>
      </c>
      <c r="G26" s="70">
        <v>220</v>
      </c>
      <c r="H26" s="70">
        <v>2</v>
      </c>
      <c r="I26" s="68">
        <v>440</v>
      </c>
      <c r="J26" s="72" t="s">
        <v>54</v>
      </c>
      <c r="K26" s="73" t="s">
        <v>55</v>
      </c>
      <c r="L26" s="73" t="s">
        <v>56</v>
      </c>
      <c r="M26" s="68" t="s">
        <v>63</v>
      </c>
      <c r="N26" s="73" t="s">
        <v>58</v>
      </c>
      <c r="O26" s="68" t="s">
        <v>27</v>
      </c>
      <c r="P26" s="68"/>
      <c r="Q26" s="104" t="s">
        <v>118</v>
      </c>
    </row>
    <row r="27" ht="26" customHeight="1" spans="1:17">
      <c r="A27" s="65">
        <v>25</v>
      </c>
      <c r="B27" s="69" t="s">
        <v>119</v>
      </c>
      <c r="C27" s="68" t="s">
        <v>120</v>
      </c>
      <c r="D27" s="68" t="s">
        <v>114</v>
      </c>
      <c r="E27" s="68" t="s">
        <v>121</v>
      </c>
      <c r="F27" s="68" t="s">
        <v>122</v>
      </c>
      <c r="G27" s="68">
        <v>12</v>
      </c>
      <c r="H27" s="68">
        <v>1</v>
      </c>
      <c r="I27" s="68">
        <v>12</v>
      </c>
      <c r="J27" s="72" t="s">
        <v>54</v>
      </c>
      <c r="K27" s="73" t="s">
        <v>55</v>
      </c>
      <c r="L27" s="73" t="s">
        <v>56</v>
      </c>
      <c r="M27" s="68" t="s">
        <v>63</v>
      </c>
      <c r="N27" s="73" t="s">
        <v>58</v>
      </c>
      <c r="O27" s="68" t="s">
        <v>27</v>
      </c>
      <c r="P27" s="68"/>
      <c r="Q27" s="73"/>
    </row>
    <row r="28" ht="26" customHeight="1" spans="1:17">
      <c r="A28" s="65">
        <v>26</v>
      </c>
      <c r="B28" s="69" t="s">
        <v>123</v>
      </c>
      <c r="C28" s="73" t="s">
        <v>50</v>
      </c>
      <c r="D28" s="72" t="s">
        <v>51</v>
      </c>
      <c r="E28" s="73" t="s">
        <v>124</v>
      </c>
      <c r="F28" s="68" t="s">
        <v>125</v>
      </c>
      <c r="G28" s="68">
        <v>15</v>
      </c>
      <c r="H28" s="68">
        <v>20</v>
      </c>
      <c r="I28" s="68">
        <v>300</v>
      </c>
      <c r="J28" s="72" t="s">
        <v>54</v>
      </c>
      <c r="K28" s="73" t="s">
        <v>55</v>
      </c>
      <c r="L28" s="73" t="s">
        <v>56</v>
      </c>
      <c r="M28" s="68" t="s">
        <v>63</v>
      </c>
      <c r="N28" s="73" t="s">
        <v>58</v>
      </c>
      <c r="O28" s="68" t="s">
        <v>27</v>
      </c>
      <c r="P28" s="72"/>
      <c r="Q28" s="73" t="s">
        <v>126</v>
      </c>
    </row>
    <row r="29" ht="26" customHeight="1" spans="1:17">
      <c r="A29" s="65">
        <v>27</v>
      </c>
      <c r="B29" s="69" t="s">
        <v>127</v>
      </c>
      <c r="C29" s="73" t="s">
        <v>128</v>
      </c>
      <c r="D29" s="68"/>
      <c r="E29" s="68" t="s">
        <v>121</v>
      </c>
      <c r="F29" s="68" t="s">
        <v>122</v>
      </c>
      <c r="G29" s="68">
        <v>26</v>
      </c>
      <c r="H29" s="68">
        <v>1</v>
      </c>
      <c r="I29" s="68">
        <v>26</v>
      </c>
      <c r="J29" s="72" t="s">
        <v>54</v>
      </c>
      <c r="K29" s="73" t="s">
        <v>55</v>
      </c>
      <c r="L29" s="73" t="s">
        <v>56</v>
      </c>
      <c r="M29" s="68" t="s">
        <v>63</v>
      </c>
      <c r="N29" s="73" t="s">
        <v>58</v>
      </c>
      <c r="O29" s="68" t="s">
        <v>27</v>
      </c>
      <c r="P29" s="68"/>
      <c r="Q29" s="73"/>
    </row>
    <row r="30" ht="26" customHeight="1" spans="1:17">
      <c r="A30" s="65">
        <v>28</v>
      </c>
      <c r="B30" s="69" t="s">
        <v>129</v>
      </c>
      <c r="C30" s="73" t="s">
        <v>128</v>
      </c>
      <c r="D30" s="68"/>
      <c r="E30" s="68" t="s">
        <v>121</v>
      </c>
      <c r="F30" s="68" t="s">
        <v>122</v>
      </c>
      <c r="G30" s="68">
        <v>26</v>
      </c>
      <c r="H30" s="68">
        <v>1</v>
      </c>
      <c r="I30" s="68">
        <v>26</v>
      </c>
      <c r="J30" s="72" t="s">
        <v>54</v>
      </c>
      <c r="K30" s="73" t="s">
        <v>55</v>
      </c>
      <c r="L30" s="73" t="s">
        <v>56</v>
      </c>
      <c r="M30" s="68" t="s">
        <v>63</v>
      </c>
      <c r="N30" s="73" t="s">
        <v>58</v>
      </c>
      <c r="O30" s="68" t="s">
        <v>27</v>
      </c>
      <c r="P30" s="68"/>
      <c r="Q30" s="73"/>
    </row>
    <row r="31" ht="26" customHeight="1" spans="1:17">
      <c r="A31" s="65">
        <v>29</v>
      </c>
      <c r="B31" s="69" t="s">
        <v>130</v>
      </c>
      <c r="C31" s="73" t="s">
        <v>128</v>
      </c>
      <c r="D31" s="68"/>
      <c r="E31" s="68" t="s">
        <v>121</v>
      </c>
      <c r="F31" s="68" t="s">
        <v>122</v>
      </c>
      <c r="G31" s="68">
        <v>26</v>
      </c>
      <c r="H31" s="68">
        <v>1</v>
      </c>
      <c r="I31" s="68">
        <v>26</v>
      </c>
      <c r="J31" s="72" t="s">
        <v>54</v>
      </c>
      <c r="K31" s="73" t="s">
        <v>55</v>
      </c>
      <c r="L31" s="73" t="s">
        <v>56</v>
      </c>
      <c r="M31" s="68" t="s">
        <v>63</v>
      </c>
      <c r="N31" s="73" t="s">
        <v>58</v>
      </c>
      <c r="O31" s="68" t="s">
        <v>27</v>
      </c>
      <c r="P31" s="68"/>
      <c r="Q31" s="73"/>
    </row>
    <row r="32" ht="26" customHeight="1" spans="1:17">
      <c r="A32" s="65">
        <v>30</v>
      </c>
      <c r="B32" s="69" t="s">
        <v>131</v>
      </c>
      <c r="C32" s="68" t="s">
        <v>50</v>
      </c>
      <c r="D32" s="72" t="s">
        <v>51</v>
      </c>
      <c r="E32" s="68"/>
      <c r="F32" s="68" t="s">
        <v>132</v>
      </c>
      <c r="G32" s="68">
        <v>3</v>
      </c>
      <c r="H32" s="68">
        <v>30</v>
      </c>
      <c r="I32" s="68">
        <v>90</v>
      </c>
      <c r="J32" s="72" t="s">
        <v>54</v>
      </c>
      <c r="K32" s="73" t="s">
        <v>55</v>
      </c>
      <c r="L32" s="73" t="s">
        <v>56</v>
      </c>
      <c r="M32" s="68" t="s">
        <v>63</v>
      </c>
      <c r="N32" s="73" t="s">
        <v>58</v>
      </c>
      <c r="O32" s="68" t="s">
        <v>27</v>
      </c>
      <c r="P32" s="68"/>
      <c r="Q32" s="73"/>
    </row>
    <row r="33" ht="26" customHeight="1" spans="1:17">
      <c r="A33" s="65">
        <v>31</v>
      </c>
      <c r="B33" s="69" t="s">
        <v>133</v>
      </c>
      <c r="C33" s="68" t="s">
        <v>134</v>
      </c>
      <c r="D33" s="68" t="s">
        <v>135</v>
      </c>
      <c r="E33" s="68" t="s">
        <v>136</v>
      </c>
      <c r="F33" s="68" t="s">
        <v>62</v>
      </c>
      <c r="G33" s="68">
        <v>20</v>
      </c>
      <c r="H33" s="68">
        <v>10</v>
      </c>
      <c r="I33" s="68">
        <v>200</v>
      </c>
      <c r="J33" s="72" t="s">
        <v>54</v>
      </c>
      <c r="K33" s="73" t="s">
        <v>55</v>
      </c>
      <c r="L33" s="73" t="s">
        <v>56</v>
      </c>
      <c r="M33" s="68" t="s">
        <v>63</v>
      </c>
      <c r="N33" s="73" t="s">
        <v>58</v>
      </c>
      <c r="O33" s="68" t="s">
        <v>27</v>
      </c>
      <c r="P33" s="68"/>
      <c r="Q33" s="106" t="s">
        <v>137</v>
      </c>
    </row>
    <row r="34" ht="90.75" customHeight="1" spans="1:17">
      <c r="A34" s="65">
        <v>32</v>
      </c>
      <c r="B34" s="74" t="s">
        <v>138</v>
      </c>
      <c r="C34" s="75" t="s">
        <v>139</v>
      </c>
      <c r="D34" s="76"/>
      <c r="E34" s="76"/>
      <c r="F34" s="76" t="s">
        <v>140</v>
      </c>
      <c r="G34" s="76">
        <v>450</v>
      </c>
      <c r="H34" s="76">
        <v>8</v>
      </c>
      <c r="I34" s="76">
        <v>3600</v>
      </c>
      <c r="J34" s="95" t="s">
        <v>141</v>
      </c>
      <c r="K34" s="75" t="s">
        <v>142</v>
      </c>
      <c r="L34" s="75" t="s">
        <v>143</v>
      </c>
      <c r="M34" s="76" t="s">
        <v>144</v>
      </c>
      <c r="N34" s="75" t="s">
        <v>145</v>
      </c>
      <c r="O34" s="96" t="s">
        <v>27</v>
      </c>
      <c r="P34" s="97"/>
      <c r="Q34" s="109" t="s">
        <v>146</v>
      </c>
    </row>
    <row r="35" ht="110.25" customHeight="1" spans="1:17">
      <c r="A35" s="65">
        <v>33</v>
      </c>
      <c r="B35" s="77" t="s">
        <v>147</v>
      </c>
      <c r="C35" s="78" t="s">
        <v>139</v>
      </c>
      <c r="D35" s="79"/>
      <c r="E35" s="79"/>
      <c r="F35" s="80" t="s">
        <v>140</v>
      </c>
      <c r="G35" s="81">
        <v>998</v>
      </c>
      <c r="H35" s="81">
        <v>4</v>
      </c>
      <c r="I35" s="81">
        <v>3992</v>
      </c>
      <c r="J35" s="98" t="s">
        <v>141</v>
      </c>
      <c r="K35" s="78" t="s">
        <v>142</v>
      </c>
      <c r="L35" s="78" t="s">
        <v>143</v>
      </c>
      <c r="M35" s="80" t="s">
        <v>144</v>
      </c>
      <c r="N35" s="78" t="s">
        <v>145</v>
      </c>
      <c r="O35" s="99" t="s">
        <v>27</v>
      </c>
      <c r="Q35" s="110" t="s">
        <v>148</v>
      </c>
    </row>
    <row r="36" ht="48" customHeight="1" spans="1:17">
      <c r="A36" s="65">
        <v>34</v>
      </c>
      <c r="B36" s="69" t="s">
        <v>149</v>
      </c>
      <c r="C36" s="68" t="s">
        <v>150</v>
      </c>
      <c r="D36" s="68"/>
      <c r="E36" s="68" t="s">
        <v>151</v>
      </c>
      <c r="F36" s="68" t="s">
        <v>53</v>
      </c>
      <c r="G36" s="68">
        <v>58</v>
      </c>
      <c r="H36" s="68">
        <v>6</v>
      </c>
      <c r="I36" s="68">
        <v>348</v>
      </c>
      <c r="J36" s="68" t="s">
        <v>152</v>
      </c>
      <c r="K36" s="68" t="s">
        <v>142</v>
      </c>
      <c r="L36" s="68" t="s">
        <v>153</v>
      </c>
      <c r="M36" s="68" t="s">
        <v>154</v>
      </c>
      <c r="N36" s="68" t="s">
        <v>155</v>
      </c>
      <c r="O36" s="68" t="s">
        <v>27</v>
      </c>
      <c r="P36" s="68"/>
      <c r="Q36" s="68" t="s">
        <v>156</v>
      </c>
    </row>
    <row r="37" ht="62.25" customHeight="1" spans="1:17">
      <c r="A37" s="65">
        <v>35</v>
      </c>
      <c r="B37" s="69" t="s">
        <v>157</v>
      </c>
      <c r="C37" s="68" t="s">
        <v>158</v>
      </c>
      <c r="D37" s="68"/>
      <c r="E37" s="68" t="s">
        <v>159</v>
      </c>
      <c r="F37" s="68" t="s">
        <v>140</v>
      </c>
      <c r="G37" s="68">
        <v>165</v>
      </c>
      <c r="H37" s="68">
        <v>4</v>
      </c>
      <c r="I37" s="68">
        <v>660</v>
      </c>
      <c r="J37" s="68" t="s">
        <v>152</v>
      </c>
      <c r="K37" s="68" t="s">
        <v>142</v>
      </c>
      <c r="L37" s="68" t="s">
        <v>153</v>
      </c>
      <c r="M37" s="68" t="s">
        <v>154</v>
      </c>
      <c r="N37" s="68" t="s">
        <v>155</v>
      </c>
      <c r="O37" s="100" t="s">
        <v>27</v>
      </c>
      <c r="P37" s="68"/>
      <c r="Q37" s="68" t="s">
        <v>160</v>
      </c>
    </row>
    <row r="38" ht="77.25" customHeight="1" spans="1:17">
      <c r="A38" s="65">
        <v>36</v>
      </c>
      <c r="B38" s="69" t="s">
        <v>161</v>
      </c>
      <c r="C38" s="68" t="s">
        <v>162</v>
      </c>
      <c r="D38" s="68"/>
      <c r="E38" s="68" t="s">
        <v>163</v>
      </c>
      <c r="F38" s="68" t="s">
        <v>140</v>
      </c>
      <c r="G38" s="68">
        <v>148</v>
      </c>
      <c r="H38" s="68">
        <v>2</v>
      </c>
      <c r="I38" s="68">
        <v>296</v>
      </c>
      <c r="J38" s="68" t="s">
        <v>152</v>
      </c>
      <c r="K38" s="68" t="s">
        <v>142</v>
      </c>
      <c r="L38" s="68" t="s">
        <v>153</v>
      </c>
      <c r="M38" s="68" t="s">
        <v>154</v>
      </c>
      <c r="N38" s="68" t="s">
        <v>155</v>
      </c>
      <c r="O38" s="100" t="s">
        <v>27</v>
      </c>
      <c r="P38" s="68"/>
      <c r="Q38" s="68" t="s">
        <v>164</v>
      </c>
    </row>
    <row r="39" ht="77.25" customHeight="1" spans="1:17">
      <c r="A39" s="65">
        <v>37</v>
      </c>
      <c r="B39" s="82" t="s">
        <v>165</v>
      </c>
      <c r="C39" s="68" t="s">
        <v>166</v>
      </c>
      <c r="D39" s="68"/>
      <c r="E39" s="68" t="s">
        <v>167</v>
      </c>
      <c r="F39" s="68" t="s">
        <v>140</v>
      </c>
      <c r="G39" s="68">
        <v>1150</v>
      </c>
      <c r="H39" s="68">
        <v>2</v>
      </c>
      <c r="I39" s="68">
        <v>2310</v>
      </c>
      <c r="J39" s="68" t="s">
        <v>152</v>
      </c>
      <c r="K39" s="68" t="s">
        <v>142</v>
      </c>
      <c r="L39" s="68" t="s">
        <v>153</v>
      </c>
      <c r="M39" s="68" t="s">
        <v>154</v>
      </c>
      <c r="N39" s="68" t="s">
        <v>155</v>
      </c>
      <c r="O39" s="100" t="s">
        <v>27</v>
      </c>
      <c r="P39" s="68"/>
      <c r="Q39" s="68"/>
    </row>
    <row r="40" ht="48" customHeight="1" spans="1:17">
      <c r="A40" s="65">
        <v>38</v>
      </c>
      <c r="B40" s="69" t="s">
        <v>168</v>
      </c>
      <c r="C40" s="68"/>
      <c r="D40" s="68"/>
      <c r="E40" s="68"/>
      <c r="F40" s="68" t="s">
        <v>43</v>
      </c>
      <c r="G40" s="68">
        <v>610</v>
      </c>
      <c r="H40" s="68">
        <v>6</v>
      </c>
      <c r="I40" s="68">
        <v>3660</v>
      </c>
      <c r="J40" s="68" t="s">
        <v>152</v>
      </c>
      <c r="K40" s="68" t="s">
        <v>142</v>
      </c>
      <c r="L40" s="68" t="s">
        <v>153</v>
      </c>
      <c r="M40" s="68" t="s">
        <v>154</v>
      </c>
      <c r="N40" s="68" t="s">
        <v>26</v>
      </c>
      <c r="O40" s="68" t="s">
        <v>27</v>
      </c>
      <c r="P40" s="68"/>
      <c r="Q40" s="68" t="s">
        <v>169</v>
      </c>
    </row>
    <row r="41" ht="48" customHeight="1" spans="1:17">
      <c r="A41" s="65">
        <v>39</v>
      </c>
      <c r="B41" s="69" t="s">
        <v>170</v>
      </c>
      <c r="C41" s="68" t="s">
        <v>171</v>
      </c>
      <c r="D41" s="68"/>
      <c r="E41" s="68" t="s">
        <v>172</v>
      </c>
      <c r="F41" s="68" t="s">
        <v>140</v>
      </c>
      <c r="G41" s="68">
        <v>980</v>
      </c>
      <c r="H41" s="68">
        <v>1</v>
      </c>
      <c r="I41" s="68">
        <v>980</v>
      </c>
      <c r="J41" s="68" t="s">
        <v>152</v>
      </c>
      <c r="K41" s="68" t="s">
        <v>142</v>
      </c>
      <c r="L41" s="68" t="s">
        <v>153</v>
      </c>
      <c r="M41" s="68" t="s">
        <v>154</v>
      </c>
      <c r="N41" s="68" t="s">
        <v>26</v>
      </c>
      <c r="O41" s="100" t="s">
        <v>27</v>
      </c>
      <c r="P41" s="68"/>
      <c r="Q41" s="108" t="s">
        <v>173</v>
      </c>
    </row>
    <row r="42" ht="48" customHeight="1" spans="1:17">
      <c r="A42" s="65">
        <v>40</v>
      </c>
      <c r="B42" s="83" t="s">
        <v>174</v>
      </c>
      <c r="C42" s="68" t="s">
        <v>175</v>
      </c>
      <c r="D42" s="68"/>
      <c r="E42" s="68" t="s">
        <v>176</v>
      </c>
      <c r="F42" s="68" t="s">
        <v>43</v>
      </c>
      <c r="G42" s="68">
        <v>985</v>
      </c>
      <c r="H42" s="68">
        <v>6</v>
      </c>
      <c r="I42" s="68">
        <v>5910</v>
      </c>
      <c r="J42" s="68" t="s">
        <v>152</v>
      </c>
      <c r="K42" s="68" t="s">
        <v>142</v>
      </c>
      <c r="L42" s="68" t="s">
        <v>153</v>
      </c>
      <c r="M42" s="68" t="s">
        <v>154</v>
      </c>
      <c r="N42" s="68" t="s">
        <v>26</v>
      </c>
      <c r="O42" s="100" t="s">
        <v>27</v>
      </c>
      <c r="P42" s="68"/>
      <c r="Q42" s="68" t="s">
        <v>177</v>
      </c>
    </row>
    <row r="43" ht="58" customHeight="1" spans="1:17">
      <c r="A43" s="65">
        <v>41</v>
      </c>
      <c r="B43" s="84" t="s">
        <v>178</v>
      </c>
      <c r="C43" s="68" t="s">
        <v>175</v>
      </c>
      <c r="D43" s="68"/>
      <c r="E43" s="68" t="s">
        <v>179</v>
      </c>
      <c r="F43" s="68" t="s">
        <v>43</v>
      </c>
      <c r="G43" s="68">
        <v>165</v>
      </c>
      <c r="H43" s="68">
        <v>6</v>
      </c>
      <c r="I43" s="68">
        <v>990</v>
      </c>
      <c r="J43" s="68" t="s">
        <v>152</v>
      </c>
      <c r="K43" s="68" t="s">
        <v>142</v>
      </c>
      <c r="L43" s="68" t="s">
        <v>153</v>
      </c>
      <c r="M43" s="68" t="s">
        <v>154</v>
      </c>
      <c r="N43" s="68" t="s">
        <v>26</v>
      </c>
      <c r="O43" s="100" t="s">
        <v>27</v>
      </c>
      <c r="P43" s="100"/>
      <c r="Q43" s="68" t="s">
        <v>180</v>
      </c>
    </row>
    <row r="44" ht="48" customHeight="1" spans="1:17">
      <c r="A44" s="65">
        <v>42</v>
      </c>
      <c r="B44" s="85" t="s">
        <v>181</v>
      </c>
      <c r="C44" s="68" t="s">
        <v>182</v>
      </c>
      <c r="D44" s="68"/>
      <c r="E44" s="68" t="s">
        <v>183</v>
      </c>
      <c r="F44" s="68" t="s">
        <v>53</v>
      </c>
      <c r="G44" s="68">
        <v>88</v>
      </c>
      <c r="H44" s="68">
        <v>5</v>
      </c>
      <c r="I44" s="68">
        <v>440</v>
      </c>
      <c r="J44" s="68" t="s">
        <v>152</v>
      </c>
      <c r="K44" s="68" t="s">
        <v>142</v>
      </c>
      <c r="L44" s="68" t="s">
        <v>153</v>
      </c>
      <c r="M44" s="68" t="s">
        <v>154</v>
      </c>
      <c r="N44" s="68" t="s">
        <v>184</v>
      </c>
      <c r="O44" s="100" t="s">
        <v>27</v>
      </c>
      <c r="P44" s="68"/>
      <c r="Q44" s="68" t="s">
        <v>185</v>
      </c>
    </row>
    <row r="45" ht="48" customHeight="1" spans="1:17">
      <c r="A45" s="65">
        <v>43</v>
      </c>
      <c r="B45" s="86" t="s">
        <v>181</v>
      </c>
      <c r="C45" s="68" t="s">
        <v>182</v>
      </c>
      <c r="D45" s="68"/>
      <c r="E45" s="68" t="s">
        <v>186</v>
      </c>
      <c r="F45" s="68" t="s">
        <v>53</v>
      </c>
      <c r="G45" s="68">
        <v>88</v>
      </c>
      <c r="H45" s="68">
        <v>5</v>
      </c>
      <c r="I45" s="68">
        <v>440</v>
      </c>
      <c r="J45" s="68" t="s">
        <v>152</v>
      </c>
      <c r="K45" s="68" t="s">
        <v>142</v>
      </c>
      <c r="L45" s="68" t="s">
        <v>153</v>
      </c>
      <c r="M45" s="68" t="s">
        <v>154</v>
      </c>
      <c r="N45" s="68" t="s">
        <v>184</v>
      </c>
      <c r="O45" s="100" t="s">
        <v>27</v>
      </c>
      <c r="P45" s="68"/>
      <c r="Q45" s="68" t="s">
        <v>185</v>
      </c>
    </row>
    <row r="46" ht="396" spans="1:17">
      <c r="A46" s="65">
        <v>44</v>
      </c>
      <c r="B46" s="69" t="s">
        <v>187</v>
      </c>
      <c r="C46" s="68" t="s">
        <v>182</v>
      </c>
      <c r="D46" s="68"/>
      <c r="E46" s="87" t="s">
        <v>188</v>
      </c>
      <c r="F46" s="68" t="s">
        <v>53</v>
      </c>
      <c r="G46" s="68">
        <v>42</v>
      </c>
      <c r="H46" s="68">
        <v>10</v>
      </c>
      <c r="I46" s="68">
        <v>420</v>
      </c>
      <c r="J46" s="68" t="s">
        <v>189</v>
      </c>
      <c r="K46" s="68" t="s">
        <v>142</v>
      </c>
      <c r="L46" s="68" t="s">
        <v>190</v>
      </c>
      <c r="M46" s="68" t="s">
        <v>154</v>
      </c>
      <c r="N46" s="68" t="s">
        <v>191</v>
      </c>
      <c r="O46" s="100" t="s">
        <v>27</v>
      </c>
      <c r="P46" s="68"/>
      <c r="Q46" s="68" t="s">
        <v>192</v>
      </c>
    </row>
    <row r="47" ht="409.5" spans="1:17">
      <c r="A47" s="65">
        <v>45</v>
      </c>
      <c r="B47" s="69" t="s">
        <v>193</v>
      </c>
      <c r="C47" s="87" t="s">
        <v>194</v>
      </c>
      <c r="D47" s="68"/>
      <c r="E47" s="68" t="s">
        <v>195</v>
      </c>
      <c r="F47" s="68" t="s">
        <v>196</v>
      </c>
      <c r="G47" s="68">
        <v>6.49</v>
      </c>
      <c r="H47" s="68">
        <v>10</v>
      </c>
      <c r="I47" s="68">
        <v>64.9</v>
      </c>
      <c r="J47" s="68" t="s">
        <v>189</v>
      </c>
      <c r="K47" s="68" t="s">
        <v>142</v>
      </c>
      <c r="L47" s="68" t="s">
        <v>190</v>
      </c>
      <c r="M47" s="68" t="s">
        <v>154</v>
      </c>
      <c r="N47" s="68" t="s">
        <v>191</v>
      </c>
      <c r="O47" s="100" t="s">
        <v>27</v>
      </c>
      <c r="P47" s="68"/>
      <c r="Q47" s="68" t="s">
        <v>197</v>
      </c>
    </row>
    <row r="48" ht="48" customHeight="1" spans="1:17">
      <c r="A48" s="65">
        <v>46</v>
      </c>
      <c r="B48" s="69" t="s">
        <v>198</v>
      </c>
      <c r="C48" s="68" t="s">
        <v>199</v>
      </c>
      <c r="D48" s="68"/>
      <c r="E48" s="68" t="s">
        <v>200</v>
      </c>
      <c r="F48" s="68" t="s">
        <v>122</v>
      </c>
      <c r="G48" s="68">
        <v>5.5</v>
      </c>
      <c r="H48" s="68">
        <v>200</v>
      </c>
      <c r="I48" s="68">
        <v>1100</v>
      </c>
      <c r="J48" s="68" t="s">
        <v>152</v>
      </c>
      <c r="K48" s="68" t="s">
        <v>142</v>
      </c>
      <c r="L48" s="68" t="s">
        <v>153</v>
      </c>
      <c r="M48" s="68" t="s">
        <v>154</v>
      </c>
      <c r="N48" s="68" t="s">
        <v>155</v>
      </c>
      <c r="O48" s="100" t="s">
        <v>27</v>
      </c>
      <c r="P48" s="68"/>
      <c r="Q48" s="68" t="s">
        <v>201</v>
      </c>
    </row>
    <row r="49" ht="297" spans="1:17">
      <c r="A49" s="65">
        <v>47</v>
      </c>
      <c r="B49" s="88" t="s">
        <v>202</v>
      </c>
      <c r="C49" s="89" t="s">
        <v>203</v>
      </c>
      <c r="D49" s="89" t="s">
        <v>204</v>
      </c>
      <c r="E49" s="89" t="s">
        <v>205</v>
      </c>
      <c r="F49" s="90"/>
      <c r="G49" s="90">
        <v>230</v>
      </c>
      <c r="H49" s="90">
        <v>3</v>
      </c>
      <c r="I49" s="90">
        <v>690</v>
      </c>
      <c r="J49" s="89"/>
      <c r="K49" s="89"/>
      <c r="L49" s="90"/>
      <c r="M49" s="90"/>
      <c r="N49" s="90"/>
      <c r="O49" s="90" t="s">
        <v>27</v>
      </c>
      <c r="P49" s="89" t="str">
        <f>_xlfn.DISPIMG("ID_845BA070A17646A088CA16B3C37C5B0F",1)</f>
        <v>=DISPIMG("ID_845BA070A17646A088CA16B3C37C5B0F",1)</v>
      </c>
      <c r="Q49" s="111" t="s">
        <v>206</v>
      </c>
    </row>
    <row r="50" ht="81" spans="1:17">
      <c r="A50" s="65">
        <v>48</v>
      </c>
      <c r="B50" s="69" t="s">
        <v>207</v>
      </c>
      <c r="C50" s="68" t="s">
        <v>208</v>
      </c>
      <c r="D50" s="68" t="s">
        <v>209</v>
      </c>
      <c r="E50" s="68" t="s">
        <v>210</v>
      </c>
      <c r="F50" s="68" t="s">
        <v>43</v>
      </c>
      <c r="G50" s="68">
        <v>998</v>
      </c>
      <c r="H50" s="68">
        <v>5</v>
      </c>
      <c r="I50" s="68">
        <f>G50*H50</f>
        <v>4990</v>
      </c>
      <c r="J50" s="68" t="s">
        <v>211</v>
      </c>
      <c r="K50" s="68" t="s">
        <v>35</v>
      </c>
      <c r="L50" s="68" t="s">
        <v>36</v>
      </c>
      <c r="M50" s="68" t="s">
        <v>212</v>
      </c>
      <c r="N50" s="68" t="s">
        <v>155</v>
      </c>
      <c r="O50" s="100" t="s">
        <v>27</v>
      </c>
      <c r="P50" s="68"/>
      <c r="Q50" s="68" t="s">
        <v>213</v>
      </c>
    </row>
    <row r="51" ht="54" spans="1:17">
      <c r="A51" s="65">
        <v>49</v>
      </c>
      <c r="B51" s="69" t="s">
        <v>214</v>
      </c>
      <c r="C51" s="68" t="s">
        <v>208</v>
      </c>
      <c r="D51" s="68" t="s">
        <v>215</v>
      </c>
      <c r="E51" s="68" t="s">
        <v>216</v>
      </c>
      <c r="F51" s="68" t="s">
        <v>43</v>
      </c>
      <c r="G51" s="68">
        <v>380</v>
      </c>
      <c r="H51" s="68">
        <v>5</v>
      </c>
      <c r="I51" s="68">
        <f>G51*H51</f>
        <v>1900</v>
      </c>
      <c r="J51" s="68" t="s">
        <v>211</v>
      </c>
      <c r="K51" s="68" t="s">
        <v>35</v>
      </c>
      <c r="L51" s="68" t="s">
        <v>36</v>
      </c>
      <c r="M51" s="68" t="s">
        <v>212</v>
      </c>
      <c r="N51" s="68" t="s">
        <v>155</v>
      </c>
      <c r="O51" s="68" t="s">
        <v>27</v>
      </c>
      <c r="P51" s="68"/>
      <c r="Q51" s="68" t="s">
        <v>217</v>
      </c>
    </row>
    <row r="52" ht="54" spans="1:17">
      <c r="A52" s="65">
        <v>50</v>
      </c>
      <c r="B52" s="91" t="s">
        <v>218</v>
      </c>
      <c r="C52" s="68" t="s">
        <v>46</v>
      </c>
      <c r="D52" s="68"/>
      <c r="E52" s="68" t="s">
        <v>219</v>
      </c>
      <c r="F52" s="68" t="s">
        <v>53</v>
      </c>
      <c r="G52" s="68">
        <v>42</v>
      </c>
      <c r="H52" s="68">
        <v>4</v>
      </c>
      <c r="I52" s="68">
        <v>168</v>
      </c>
      <c r="J52" s="73" t="s">
        <v>220</v>
      </c>
      <c r="K52" s="73" t="s">
        <v>55</v>
      </c>
      <c r="L52" s="73" t="s">
        <v>221</v>
      </c>
      <c r="M52" s="68" t="s">
        <v>222</v>
      </c>
      <c r="N52" s="73" t="s">
        <v>223</v>
      </c>
      <c r="O52" s="68" t="s">
        <v>27</v>
      </c>
      <c r="P52" s="68"/>
      <c r="Q52" s="68"/>
    </row>
    <row r="53" ht="54" spans="1:17">
      <c r="A53" s="65">
        <v>51</v>
      </c>
      <c r="B53" s="69" t="s">
        <v>224</v>
      </c>
      <c r="C53" s="68" t="s">
        <v>225</v>
      </c>
      <c r="D53" s="68"/>
      <c r="E53" s="68" t="s">
        <v>226</v>
      </c>
      <c r="F53" s="68" t="s">
        <v>53</v>
      </c>
      <c r="G53" s="68">
        <v>35</v>
      </c>
      <c r="H53" s="68">
        <v>4</v>
      </c>
      <c r="I53" s="68">
        <v>140</v>
      </c>
      <c r="J53" s="73" t="s">
        <v>220</v>
      </c>
      <c r="K53" s="73" t="s">
        <v>55</v>
      </c>
      <c r="L53" s="73" t="s">
        <v>221</v>
      </c>
      <c r="M53" s="68" t="s">
        <v>222</v>
      </c>
      <c r="N53" s="73" t="s">
        <v>223</v>
      </c>
      <c r="O53" s="68" t="s">
        <v>27</v>
      </c>
      <c r="P53" s="68"/>
      <c r="Q53" s="68"/>
    </row>
    <row r="54" ht="54" spans="1:17">
      <c r="A54" s="65">
        <v>52</v>
      </c>
      <c r="B54" s="69" t="s">
        <v>227</v>
      </c>
      <c r="C54" s="68" t="s">
        <v>225</v>
      </c>
      <c r="D54" s="68"/>
      <c r="E54" s="68" t="s">
        <v>228</v>
      </c>
      <c r="F54" s="68" t="s">
        <v>53</v>
      </c>
      <c r="G54" s="68">
        <v>25</v>
      </c>
      <c r="H54" s="68">
        <v>4</v>
      </c>
      <c r="I54" s="68">
        <v>100</v>
      </c>
      <c r="J54" s="73" t="s">
        <v>220</v>
      </c>
      <c r="K54" s="73" t="s">
        <v>55</v>
      </c>
      <c r="L54" s="73" t="s">
        <v>221</v>
      </c>
      <c r="M54" s="68" t="s">
        <v>222</v>
      </c>
      <c r="N54" s="73" t="s">
        <v>223</v>
      </c>
      <c r="O54" s="68" t="s">
        <v>27</v>
      </c>
      <c r="P54" s="68"/>
      <c r="Q54" s="68"/>
    </row>
    <row r="55" ht="54" spans="1:17">
      <c r="A55" s="65">
        <v>53</v>
      </c>
      <c r="B55" s="69" t="s">
        <v>229</v>
      </c>
      <c r="C55" s="68" t="s">
        <v>46</v>
      </c>
      <c r="D55" s="68"/>
      <c r="E55" s="68" t="s">
        <v>230</v>
      </c>
      <c r="F55" s="68" t="s">
        <v>53</v>
      </c>
      <c r="G55" s="68">
        <v>50</v>
      </c>
      <c r="H55" s="68">
        <v>4</v>
      </c>
      <c r="I55" s="68">
        <v>200</v>
      </c>
      <c r="J55" s="73" t="s">
        <v>220</v>
      </c>
      <c r="K55" s="73" t="s">
        <v>55</v>
      </c>
      <c r="L55" s="73" t="s">
        <v>221</v>
      </c>
      <c r="M55" s="68" t="s">
        <v>222</v>
      </c>
      <c r="N55" s="73" t="s">
        <v>223</v>
      </c>
      <c r="O55" s="68" t="s">
        <v>27</v>
      </c>
      <c r="P55" s="68"/>
      <c r="Q55" s="68"/>
    </row>
    <row r="56" ht="54" spans="1:17">
      <c r="A56" s="65">
        <v>54</v>
      </c>
      <c r="B56" s="69" t="s">
        <v>231</v>
      </c>
      <c r="C56" s="68" t="s">
        <v>46</v>
      </c>
      <c r="D56" s="68"/>
      <c r="E56" s="68" t="s">
        <v>232</v>
      </c>
      <c r="F56" s="68" t="s">
        <v>53</v>
      </c>
      <c r="G56" s="68">
        <v>50</v>
      </c>
      <c r="H56" s="68">
        <v>2</v>
      </c>
      <c r="I56" s="68">
        <v>100</v>
      </c>
      <c r="J56" s="73" t="s">
        <v>220</v>
      </c>
      <c r="K56" s="73" t="s">
        <v>55</v>
      </c>
      <c r="L56" s="73" t="s">
        <v>221</v>
      </c>
      <c r="M56" s="68" t="s">
        <v>222</v>
      </c>
      <c r="N56" s="73" t="s">
        <v>223</v>
      </c>
      <c r="O56" s="68" t="s">
        <v>27</v>
      </c>
      <c r="P56" s="68"/>
      <c r="Q56" s="68"/>
    </row>
    <row r="57" ht="54" spans="1:15">
      <c r="A57" s="65">
        <v>55</v>
      </c>
      <c r="B57" s="69" t="s">
        <v>233</v>
      </c>
      <c r="C57" s="68" t="s">
        <v>46</v>
      </c>
      <c r="D57" s="68"/>
      <c r="E57" s="68" t="s">
        <v>234</v>
      </c>
      <c r="F57" s="68" t="s">
        <v>53</v>
      </c>
      <c r="G57" s="68">
        <v>80</v>
      </c>
      <c r="H57" s="68">
        <v>4</v>
      </c>
      <c r="I57" s="68">
        <v>320</v>
      </c>
      <c r="J57" s="73" t="s">
        <v>220</v>
      </c>
      <c r="K57" s="73" t="s">
        <v>55</v>
      </c>
      <c r="L57" s="73" t="s">
        <v>221</v>
      </c>
      <c r="M57" s="68" t="s">
        <v>222</v>
      </c>
      <c r="N57" s="73" t="s">
        <v>223</v>
      </c>
      <c r="O57" s="68" t="s">
        <v>27</v>
      </c>
    </row>
    <row r="58" ht="54" spans="1:15">
      <c r="A58" s="65">
        <v>56</v>
      </c>
      <c r="B58" s="69" t="s">
        <v>235</v>
      </c>
      <c r="C58" s="68" t="s">
        <v>46</v>
      </c>
      <c r="D58" s="68"/>
      <c r="E58" s="68" t="s">
        <v>236</v>
      </c>
      <c r="F58" s="68" t="s">
        <v>53</v>
      </c>
      <c r="G58" s="68">
        <v>85</v>
      </c>
      <c r="H58" s="68">
        <v>3</v>
      </c>
      <c r="I58" s="68">
        <v>255</v>
      </c>
      <c r="J58" s="73" t="s">
        <v>220</v>
      </c>
      <c r="K58" s="73" t="s">
        <v>55</v>
      </c>
      <c r="L58" s="73" t="s">
        <v>221</v>
      </c>
      <c r="M58" s="68" t="s">
        <v>222</v>
      </c>
      <c r="N58" s="73" t="s">
        <v>223</v>
      </c>
      <c r="O58" s="68" t="s">
        <v>27</v>
      </c>
    </row>
    <row r="59" ht="54" spans="1:15">
      <c r="A59" s="65">
        <v>57</v>
      </c>
      <c r="B59" s="69" t="s">
        <v>237</v>
      </c>
      <c r="C59" s="68" t="s">
        <v>46</v>
      </c>
      <c r="D59" s="68"/>
      <c r="E59" s="68" t="s">
        <v>238</v>
      </c>
      <c r="F59" s="68" t="s">
        <v>53</v>
      </c>
      <c r="G59" s="68">
        <v>60</v>
      </c>
      <c r="H59" s="68">
        <v>3</v>
      </c>
      <c r="I59" s="68">
        <v>180</v>
      </c>
      <c r="J59" s="73" t="s">
        <v>220</v>
      </c>
      <c r="K59" s="73" t="s">
        <v>55</v>
      </c>
      <c r="L59" s="73" t="s">
        <v>221</v>
      </c>
      <c r="M59" s="68" t="s">
        <v>222</v>
      </c>
      <c r="N59" s="73" t="s">
        <v>223</v>
      </c>
      <c r="O59" s="68" t="s">
        <v>27</v>
      </c>
    </row>
    <row r="60" ht="54" spans="1:15">
      <c r="A60" s="65">
        <v>58</v>
      </c>
      <c r="B60" s="69" t="s">
        <v>239</v>
      </c>
      <c r="C60" s="68" t="s">
        <v>46</v>
      </c>
      <c r="D60" s="68"/>
      <c r="E60" s="68" t="s">
        <v>240</v>
      </c>
      <c r="F60" s="68" t="s">
        <v>53</v>
      </c>
      <c r="G60" s="68">
        <v>47</v>
      </c>
      <c r="H60" s="68">
        <v>4</v>
      </c>
      <c r="I60" s="68">
        <v>188</v>
      </c>
      <c r="J60" s="73" t="s">
        <v>220</v>
      </c>
      <c r="K60" s="73" t="s">
        <v>55</v>
      </c>
      <c r="L60" s="73" t="s">
        <v>221</v>
      </c>
      <c r="M60" s="68" t="s">
        <v>222</v>
      </c>
      <c r="N60" s="73" t="s">
        <v>223</v>
      </c>
      <c r="O60" s="68" t="s">
        <v>27</v>
      </c>
    </row>
    <row r="61" ht="54" spans="1:15">
      <c r="A61" s="65">
        <v>59</v>
      </c>
      <c r="B61" s="69" t="s">
        <v>241</v>
      </c>
      <c r="C61" s="68" t="s">
        <v>46</v>
      </c>
      <c r="D61" s="68"/>
      <c r="E61" s="68" t="s">
        <v>242</v>
      </c>
      <c r="F61" s="68" t="s">
        <v>53</v>
      </c>
      <c r="G61" s="68">
        <v>35</v>
      </c>
      <c r="H61" s="68">
        <v>4</v>
      </c>
      <c r="I61" s="68">
        <v>140</v>
      </c>
      <c r="J61" s="73" t="s">
        <v>220</v>
      </c>
      <c r="K61" s="73" t="s">
        <v>55</v>
      </c>
      <c r="L61" s="73" t="s">
        <v>221</v>
      </c>
      <c r="M61" s="68" t="s">
        <v>222</v>
      </c>
      <c r="N61" s="73" t="s">
        <v>223</v>
      </c>
      <c r="O61" s="68" t="s">
        <v>27</v>
      </c>
    </row>
    <row r="62" ht="54" spans="1:15">
      <c r="A62" s="65">
        <v>60</v>
      </c>
      <c r="B62" s="69" t="s">
        <v>243</v>
      </c>
      <c r="C62" s="68" t="s">
        <v>46</v>
      </c>
      <c r="D62" s="68"/>
      <c r="E62" s="68" t="s">
        <v>244</v>
      </c>
      <c r="F62" s="68" t="s">
        <v>53</v>
      </c>
      <c r="G62" s="68">
        <v>35</v>
      </c>
      <c r="H62" s="68">
        <v>4</v>
      </c>
      <c r="I62" s="68">
        <v>140</v>
      </c>
      <c r="J62" s="73" t="s">
        <v>220</v>
      </c>
      <c r="K62" s="73" t="s">
        <v>55</v>
      </c>
      <c r="L62" s="73" t="s">
        <v>221</v>
      </c>
      <c r="M62" s="68" t="s">
        <v>222</v>
      </c>
      <c r="N62" s="73" t="s">
        <v>223</v>
      </c>
      <c r="O62" s="68" t="s">
        <v>27</v>
      </c>
    </row>
    <row r="63" ht="54" spans="1:15">
      <c r="A63" s="65">
        <v>61</v>
      </c>
      <c r="B63" s="69" t="s">
        <v>245</v>
      </c>
      <c r="C63" s="68" t="s">
        <v>46</v>
      </c>
      <c r="D63" s="68"/>
      <c r="E63" s="68" t="s">
        <v>246</v>
      </c>
      <c r="F63" s="68" t="s">
        <v>53</v>
      </c>
      <c r="G63" s="68">
        <v>23</v>
      </c>
      <c r="H63" s="68">
        <v>6</v>
      </c>
      <c r="I63" s="68">
        <v>138</v>
      </c>
      <c r="J63" s="73" t="s">
        <v>220</v>
      </c>
      <c r="K63" s="73" t="s">
        <v>55</v>
      </c>
      <c r="L63" s="73" t="s">
        <v>221</v>
      </c>
      <c r="M63" s="68" t="s">
        <v>222</v>
      </c>
      <c r="N63" s="73" t="s">
        <v>223</v>
      </c>
      <c r="O63" s="68" t="s">
        <v>27</v>
      </c>
    </row>
    <row r="64" ht="54" spans="1:15">
      <c r="A64" s="65">
        <v>62</v>
      </c>
      <c r="B64" s="69" t="s">
        <v>247</v>
      </c>
      <c r="C64" s="68" t="s">
        <v>46</v>
      </c>
      <c r="D64" s="68"/>
      <c r="E64" s="68" t="s">
        <v>248</v>
      </c>
      <c r="F64" s="68" t="s">
        <v>53</v>
      </c>
      <c r="G64" s="68">
        <v>116</v>
      </c>
      <c r="H64" s="68">
        <v>3</v>
      </c>
      <c r="I64" s="68">
        <v>348</v>
      </c>
      <c r="J64" s="73" t="s">
        <v>220</v>
      </c>
      <c r="K64" s="73" t="s">
        <v>55</v>
      </c>
      <c r="L64" s="73" t="s">
        <v>221</v>
      </c>
      <c r="M64" s="68" t="s">
        <v>222</v>
      </c>
      <c r="N64" s="73" t="s">
        <v>223</v>
      </c>
      <c r="O64" s="68" t="s">
        <v>27</v>
      </c>
    </row>
    <row r="65" ht="54" spans="1:15">
      <c r="A65" s="65">
        <v>63</v>
      </c>
      <c r="B65" s="69" t="s">
        <v>249</v>
      </c>
      <c r="C65" s="68" t="s">
        <v>46</v>
      </c>
      <c r="D65" s="68"/>
      <c r="E65" s="68" t="s">
        <v>250</v>
      </c>
      <c r="F65" s="68" t="s">
        <v>53</v>
      </c>
      <c r="G65" s="68">
        <v>1.5</v>
      </c>
      <c r="H65" s="68">
        <v>100</v>
      </c>
      <c r="I65" s="68">
        <v>150</v>
      </c>
      <c r="J65" s="73" t="s">
        <v>220</v>
      </c>
      <c r="K65" s="73" t="s">
        <v>55</v>
      </c>
      <c r="L65" s="73" t="s">
        <v>221</v>
      </c>
      <c r="M65" s="68" t="s">
        <v>222</v>
      </c>
      <c r="N65" s="73" t="s">
        <v>223</v>
      </c>
      <c r="O65" s="68" t="s">
        <v>27</v>
      </c>
    </row>
    <row r="66" ht="54" spans="1:15">
      <c r="A66" s="65">
        <v>64</v>
      </c>
      <c r="B66" s="69" t="s">
        <v>251</v>
      </c>
      <c r="C66" s="68" t="s">
        <v>46</v>
      </c>
      <c r="D66" s="68"/>
      <c r="E66" s="68" t="s">
        <v>252</v>
      </c>
      <c r="F66" s="68" t="s">
        <v>53</v>
      </c>
      <c r="G66" s="68">
        <v>25</v>
      </c>
      <c r="H66" s="68">
        <v>10</v>
      </c>
      <c r="I66" s="68">
        <v>250</v>
      </c>
      <c r="J66" s="73" t="s">
        <v>220</v>
      </c>
      <c r="K66" s="73" t="s">
        <v>55</v>
      </c>
      <c r="L66" s="73" t="s">
        <v>221</v>
      </c>
      <c r="M66" s="68" t="s">
        <v>222</v>
      </c>
      <c r="N66" s="73" t="s">
        <v>223</v>
      </c>
      <c r="O66" s="68" t="s">
        <v>27</v>
      </c>
    </row>
    <row r="67" ht="54" spans="1:15">
      <c r="A67" s="65">
        <v>65</v>
      </c>
      <c r="B67" s="69" t="s">
        <v>253</v>
      </c>
      <c r="C67" s="68" t="s">
        <v>46</v>
      </c>
      <c r="D67" s="68"/>
      <c r="E67" s="68" t="s">
        <v>254</v>
      </c>
      <c r="F67" s="68" t="s">
        <v>53</v>
      </c>
      <c r="G67" s="68">
        <v>35</v>
      </c>
      <c r="H67" s="68">
        <v>4</v>
      </c>
      <c r="I67" s="68">
        <v>140</v>
      </c>
      <c r="J67" s="73" t="s">
        <v>220</v>
      </c>
      <c r="K67" s="73" t="s">
        <v>55</v>
      </c>
      <c r="L67" s="73" t="s">
        <v>221</v>
      </c>
      <c r="M67" s="68" t="s">
        <v>222</v>
      </c>
      <c r="N67" s="73" t="s">
        <v>223</v>
      </c>
      <c r="O67" s="68" t="s">
        <v>27</v>
      </c>
    </row>
    <row r="68" ht="54" spans="1:15">
      <c r="A68" s="65">
        <v>66</v>
      </c>
      <c r="B68" s="69" t="s">
        <v>255</v>
      </c>
      <c r="C68" s="68" t="s">
        <v>46</v>
      </c>
      <c r="D68" s="68"/>
      <c r="E68" s="68" t="s">
        <v>256</v>
      </c>
      <c r="F68" s="68" t="s">
        <v>53</v>
      </c>
      <c r="G68" s="68">
        <v>86</v>
      </c>
      <c r="H68" s="68">
        <v>3</v>
      </c>
      <c r="I68" s="68">
        <v>258</v>
      </c>
      <c r="J68" s="73" t="s">
        <v>220</v>
      </c>
      <c r="K68" s="73" t="s">
        <v>55</v>
      </c>
      <c r="L68" s="73" t="s">
        <v>221</v>
      </c>
      <c r="M68" s="68" t="s">
        <v>222</v>
      </c>
      <c r="N68" s="73" t="s">
        <v>223</v>
      </c>
      <c r="O68" s="68" t="s">
        <v>27</v>
      </c>
    </row>
    <row r="69" ht="54" spans="1:15">
      <c r="A69" s="65">
        <v>67</v>
      </c>
      <c r="B69" s="69" t="s">
        <v>257</v>
      </c>
      <c r="C69" s="68" t="s">
        <v>258</v>
      </c>
      <c r="D69" s="68"/>
      <c r="E69" s="68" t="s">
        <v>259</v>
      </c>
      <c r="F69" s="68" t="s">
        <v>53</v>
      </c>
      <c r="G69" s="68">
        <v>132</v>
      </c>
      <c r="H69" s="68">
        <v>3</v>
      </c>
      <c r="I69" s="68">
        <v>396</v>
      </c>
      <c r="J69" s="73" t="s">
        <v>220</v>
      </c>
      <c r="K69" s="73" t="s">
        <v>55</v>
      </c>
      <c r="L69" s="73" t="s">
        <v>221</v>
      </c>
      <c r="M69" s="68" t="s">
        <v>222</v>
      </c>
      <c r="N69" s="73" t="s">
        <v>223</v>
      </c>
      <c r="O69" s="68" t="s">
        <v>27</v>
      </c>
    </row>
    <row r="70" ht="54" spans="1:15">
      <c r="A70" s="65">
        <v>68</v>
      </c>
      <c r="B70" s="69" t="s">
        <v>260</v>
      </c>
      <c r="C70" s="68" t="s">
        <v>258</v>
      </c>
      <c r="D70" s="68"/>
      <c r="E70" s="68" t="s">
        <v>261</v>
      </c>
      <c r="F70" s="68" t="s">
        <v>53</v>
      </c>
      <c r="G70" s="68">
        <v>180</v>
      </c>
      <c r="H70" s="68">
        <v>2</v>
      </c>
      <c r="I70" s="68">
        <v>360</v>
      </c>
      <c r="J70" s="73" t="s">
        <v>220</v>
      </c>
      <c r="K70" s="73" t="s">
        <v>55</v>
      </c>
      <c r="L70" s="73" t="s">
        <v>221</v>
      </c>
      <c r="M70" s="68" t="s">
        <v>222</v>
      </c>
      <c r="N70" s="73" t="s">
        <v>223</v>
      </c>
      <c r="O70" s="68" t="s">
        <v>27</v>
      </c>
    </row>
    <row r="71" ht="54" spans="1:15">
      <c r="A71" s="65">
        <v>69</v>
      </c>
      <c r="B71" s="91" t="s">
        <v>262</v>
      </c>
      <c r="C71" s="68" t="s">
        <v>258</v>
      </c>
      <c r="D71" s="68"/>
      <c r="E71" s="68" t="s">
        <v>263</v>
      </c>
      <c r="F71" s="68" t="s">
        <v>53</v>
      </c>
      <c r="G71" s="68">
        <v>150</v>
      </c>
      <c r="H71" s="68">
        <v>2</v>
      </c>
      <c r="I71" s="68">
        <v>300</v>
      </c>
      <c r="J71" s="73" t="s">
        <v>220</v>
      </c>
      <c r="K71" s="73" t="s">
        <v>55</v>
      </c>
      <c r="L71" s="73" t="s">
        <v>221</v>
      </c>
      <c r="M71" s="68" t="s">
        <v>222</v>
      </c>
      <c r="N71" s="73" t="s">
        <v>223</v>
      </c>
      <c r="O71" s="68" t="s">
        <v>27</v>
      </c>
    </row>
    <row r="72" ht="54" spans="1:15">
      <c r="A72" s="65">
        <v>70</v>
      </c>
      <c r="B72" s="69" t="s">
        <v>84</v>
      </c>
      <c r="C72" s="68" t="s">
        <v>258</v>
      </c>
      <c r="D72" s="68"/>
      <c r="E72" s="68" t="s">
        <v>264</v>
      </c>
      <c r="F72" s="68" t="s">
        <v>53</v>
      </c>
      <c r="G72" s="68">
        <v>35</v>
      </c>
      <c r="H72" s="68">
        <v>4</v>
      </c>
      <c r="I72" s="68">
        <v>140</v>
      </c>
      <c r="J72" s="73" t="s">
        <v>220</v>
      </c>
      <c r="K72" s="73" t="s">
        <v>55</v>
      </c>
      <c r="L72" s="73" t="s">
        <v>221</v>
      </c>
      <c r="M72" s="68" t="s">
        <v>222</v>
      </c>
      <c r="N72" s="73" t="s">
        <v>223</v>
      </c>
      <c r="O72" s="68" t="s">
        <v>27</v>
      </c>
    </row>
    <row r="73" ht="54" spans="1:15">
      <c r="A73" s="65">
        <v>71</v>
      </c>
      <c r="B73" s="69" t="s">
        <v>245</v>
      </c>
      <c r="C73" s="68" t="s">
        <v>258</v>
      </c>
      <c r="D73" s="68"/>
      <c r="E73" s="68" t="s">
        <v>265</v>
      </c>
      <c r="F73" s="68" t="s">
        <v>53</v>
      </c>
      <c r="G73" s="68">
        <v>150</v>
      </c>
      <c r="H73" s="68">
        <v>2</v>
      </c>
      <c r="I73" s="68">
        <v>300</v>
      </c>
      <c r="J73" s="73" t="s">
        <v>220</v>
      </c>
      <c r="K73" s="73" t="s">
        <v>55</v>
      </c>
      <c r="L73" s="73" t="s">
        <v>221</v>
      </c>
      <c r="M73" s="68" t="s">
        <v>222</v>
      </c>
      <c r="N73" s="73" t="s">
        <v>223</v>
      </c>
      <c r="O73" s="68" t="s">
        <v>27</v>
      </c>
    </row>
    <row r="74" ht="54" spans="1:15">
      <c r="A74" s="65">
        <v>72</v>
      </c>
      <c r="B74" s="69" t="s">
        <v>266</v>
      </c>
      <c r="C74" s="68" t="s">
        <v>258</v>
      </c>
      <c r="D74" s="68"/>
      <c r="E74" s="68" t="s">
        <v>267</v>
      </c>
      <c r="F74" s="68" t="s">
        <v>53</v>
      </c>
      <c r="G74" s="68">
        <v>180</v>
      </c>
      <c r="H74" s="68">
        <v>2</v>
      </c>
      <c r="I74" s="68">
        <v>360</v>
      </c>
      <c r="J74" s="73" t="s">
        <v>220</v>
      </c>
      <c r="K74" s="73" t="s">
        <v>55</v>
      </c>
      <c r="L74" s="73" t="s">
        <v>221</v>
      </c>
      <c r="M74" s="68" t="s">
        <v>222</v>
      </c>
      <c r="N74" s="73" t="s">
        <v>223</v>
      </c>
      <c r="O74" s="68" t="s">
        <v>27</v>
      </c>
    </row>
    <row r="75" ht="54" spans="1:15">
      <c r="A75" s="65">
        <v>73</v>
      </c>
      <c r="B75" s="69" t="s">
        <v>268</v>
      </c>
      <c r="C75" s="68" t="s">
        <v>258</v>
      </c>
      <c r="D75" s="68"/>
      <c r="E75" s="68" t="s">
        <v>269</v>
      </c>
      <c r="F75" s="68" t="s">
        <v>53</v>
      </c>
      <c r="G75" s="68">
        <v>360</v>
      </c>
      <c r="H75" s="68">
        <v>2</v>
      </c>
      <c r="I75" s="68">
        <v>720</v>
      </c>
      <c r="J75" s="73" t="s">
        <v>220</v>
      </c>
      <c r="K75" s="73" t="s">
        <v>55</v>
      </c>
      <c r="L75" s="73" t="s">
        <v>221</v>
      </c>
      <c r="M75" s="68" t="s">
        <v>222</v>
      </c>
      <c r="N75" s="73" t="s">
        <v>223</v>
      </c>
      <c r="O75" s="68" t="s">
        <v>27</v>
      </c>
    </row>
    <row r="76" ht="54" spans="1:15">
      <c r="A76" s="65">
        <v>74</v>
      </c>
      <c r="B76" s="69" t="s">
        <v>270</v>
      </c>
      <c r="C76" s="68" t="s">
        <v>258</v>
      </c>
      <c r="D76" s="68"/>
      <c r="E76" s="68" t="s">
        <v>271</v>
      </c>
      <c r="F76" s="68" t="s">
        <v>53</v>
      </c>
      <c r="G76" s="68">
        <v>180</v>
      </c>
      <c r="H76" s="68">
        <v>3</v>
      </c>
      <c r="I76" s="68">
        <v>540</v>
      </c>
      <c r="J76" s="73" t="s">
        <v>220</v>
      </c>
      <c r="K76" s="73" t="s">
        <v>55</v>
      </c>
      <c r="L76" s="73" t="s">
        <v>221</v>
      </c>
      <c r="M76" s="68" t="s">
        <v>222</v>
      </c>
      <c r="N76" s="73" t="s">
        <v>223</v>
      </c>
      <c r="O76" s="68" t="s">
        <v>27</v>
      </c>
    </row>
    <row r="77" ht="54" spans="1:15">
      <c r="A77" s="65">
        <v>75</v>
      </c>
      <c r="B77" s="69" t="s">
        <v>272</v>
      </c>
      <c r="C77" s="68" t="s">
        <v>46</v>
      </c>
      <c r="D77" s="68"/>
      <c r="E77" s="68" t="s">
        <v>273</v>
      </c>
      <c r="F77" s="68" t="s">
        <v>53</v>
      </c>
      <c r="G77" s="68">
        <v>120</v>
      </c>
      <c r="H77" s="68">
        <v>2</v>
      </c>
      <c r="I77" s="68">
        <v>240</v>
      </c>
      <c r="J77" s="73" t="s">
        <v>220</v>
      </c>
      <c r="K77" s="73" t="s">
        <v>55</v>
      </c>
      <c r="L77" s="73" t="s">
        <v>221</v>
      </c>
      <c r="M77" s="68" t="s">
        <v>222</v>
      </c>
      <c r="N77" s="73" t="s">
        <v>223</v>
      </c>
      <c r="O77" s="68" t="s">
        <v>27</v>
      </c>
    </row>
    <row r="78" ht="54" spans="1:15">
      <c r="A78" s="65">
        <v>76</v>
      </c>
      <c r="B78" s="69" t="s">
        <v>274</v>
      </c>
      <c r="C78" s="68" t="s">
        <v>46</v>
      </c>
      <c r="D78" s="68"/>
      <c r="E78" s="68" t="s">
        <v>275</v>
      </c>
      <c r="F78" s="68" t="s">
        <v>53</v>
      </c>
      <c r="G78" s="68">
        <v>150</v>
      </c>
      <c r="H78" s="68">
        <v>2</v>
      </c>
      <c r="I78" s="68">
        <v>300</v>
      </c>
      <c r="J78" s="73" t="s">
        <v>220</v>
      </c>
      <c r="K78" s="73" t="s">
        <v>55</v>
      </c>
      <c r="L78" s="73" t="s">
        <v>221</v>
      </c>
      <c r="M78" s="68" t="s">
        <v>222</v>
      </c>
      <c r="N78" s="73" t="s">
        <v>223</v>
      </c>
      <c r="O78" s="68" t="s">
        <v>27</v>
      </c>
    </row>
    <row r="79" ht="54" spans="1:15">
      <c r="A79" s="65">
        <v>77</v>
      </c>
      <c r="B79" s="69" t="s">
        <v>276</v>
      </c>
      <c r="C79" s="68"/>
      <c r="D79" s="68"/>
      <c r="E79" s="68"/>
      <c r="F79" s="68" t="s">
        <v>277</v>
      </c>
      <c r="G79" s="68">
        <v>3</v>
      </c>
      <c r="H79" s="68">
        <v>100</v>
      </c>
      <c r="I79" s="68">
        <v>300</v>
      </c>
      <c r="J79" s="73" t="s">
        <v>220</v>
      </c>
      <c r="K79" s="73" t="s">
        <v>55</v>
      </c>
      <c r="L79" s="73" t="s">
        <v>221</v>
      </c>
      <c r="M79" s="68" t="s">
        <v>222</v>
      </c>
      <c r="N79" s="73" t="s">
        <v>223</v>
      </c>
      <c r="O79" s="68" t="s">
        <v>27</v>
      </c>
    </row>
    <row r="80" ht="54" spans="1:15">
      <c r="A80" s="65">
        <v>78</v>
      </c>
      <c r="B80" s="69" t="s">
        <v>278</v>
      </c>
      <c r="C80" s="68" t="s">
        <v>279</v>
      </c>
      <c r="D80" s="68"/>
      <c r="E80" s="68" t="s">
        <v>280</v>
      </c>
      <c r="F80" s="68" t="s">
        <v>53</v>
      </c>
      <c r="G80" s="68">
        <v>150</v>
      </c>
      <c r="H80" s="68">
        <v>3</v>
      </c>
      <c r="I80" s="68">
        <v>450</v>
      </c>
      <c r="J80" s="73" t="s">
        <v>220</v>
      </c>
      <c r="K80" s="73" t="s">
        <v>55</v>
      </c>
      <c r="L80" s="73" t="s">
        <v>221</v>
      </c>
      <c r="M80" s="68" t="s">
        <v>222</v>
      </c>
      <c r="N80" s="73" t="s">
        <v>223</v>
      </c>
      <c r="O80" s="68" t="s">
        <v>27</v>
      </c>
    </row>
    <row r="81" ht="54" spans="1:15">
      <c r="A81" s="65">
        <v>79</v>
      </c>
      <c r="B81" s="69" t="s">
        <v>281</v>
      </c>
      <c r="C81" s="68" t="s">
        <v>282</v>
      </c>
      <c r="D81" s="68"/>
      <c r="E81" s="68" t="s">
        <v>283</v>
      </c>
      <c r="F81" s="68" t="s">
        <v>284</v>
      </c>
      <c r="G81" s="68">
        <v>50</v>
      </c>
      <c r="H81" s="68">
        <v>10</v>
      </c>
      <c r="I81" s="68">
        <v>500</v>
      </c>
      <c r="J81" s="73" t="s">
        <v>220</v>
      </c>
      <c r="K81" s="73" t="s">
        <v>55</v>
      </c>
      <c r="L81" s="73" t="s">
        <v>221</v>
      </c>
      <c r="M81" s="68" t="s">
        <v>222</v>
      </c>
      <c r="N81" s="73" t="s">
        <v>223</v>
      </c>
      <c r="O81" s="68" t="s">
        <v>27</v>
      </c>
    </row>
    <row r="82" ht="54" spans="1:15">
      <c r="A82" s="65">
        <v>80</v>
      </c>
      <c r="B82" s="69" t="s">
        <v>285</v>
      </c>
      <c r="C82" s="68" t="s">
        <v>282</v>
      </c>
      <c r="D82" s="68"/>
      <c r="E82" s="68" t="s">
        <v>286</v>
      </c>
      <c r="F82" s="68" t="s">
        <v>284</v>
      </c>
      <c r="G82" s="68">
        <v>6</v>
      </c>
      <c r="H82" s="68">
        <v>100</v>
      </c>
      <c r="I82" s="68">
        <v>600</v>
      </c>
      <c r="J82" s="73" t="s">
        <v>220</v>
      </c>
      <c r="K82" s="73" t="s">
        <v>55</v>
      </c>
      <c r="L82" s="73" t="s">
        <v>221</v>
      </c>
      <c r="M82" s="68" t="s">
        <v>222</v>
      </c>
      <c r="N82" s="73" t="s">
        <v>223</v>
      </c>
      <c r="O82" s="68" t="s">
        <v>27</v>
      </c>
    </row>
    <row r="83" ht="54" spans="1:15">
      <c r="A83" s="65">
        <v>81</v>
      </c>
      <c r="B83" s="69" t="s">
        <v>287</v>
      </c>
      <c r="C83" s="68" t="s">
        <v>282</v>
      </c>
      <c r="D83" s="68"/>
      <c r="E83" s="68" t="s">
        <v>288</v>
      </c>
      <c r="F83" s="68" t="s">
        <v>43</v>
      </c>
      <c r="G83" s="68">
        <v>18</v>
      </c>
      <c r="H83" s="68">
        <v>10</v>
      </c>
      <c r="I83" s="68">
        <v>180</v>
      </c>
      <c r="J83" s="73" t="s">
        <v>220</v>
      </c>
      <c r="K83" s="73" t="s">
        <v>55</v>
      </c>
      <c r="L83" s="73" t="s">
        <v>221</v>
      </c>
      <c r="M83" s="68" t="s">
        <v>222</v>
      </c>
      <c r="N83" s="73" t="s">
        <v>223</v>
      </c>
      <c r="O83" s="68" t="s">
        <v>27</v>
      </c>
    </row>
    <row r="84" ht="54" spans="1:15">
      <c r="A84" s="65">
        <v>82</v>
      </c>
      <c r="B84" s="69" t="s">
        <v>289</v>
      </c>
      <c r="C84" s="68" t="s">
        <v>46</v>
      </c>
      <c r="D84" s="68"/>
      <c r="E84" s="68" t="s">
        <v>290</v>
      </c>
      <c r="F84" s="68" t="s">
        <v>291</v>
      </c>
      <c r="G84" s="68">
        <v>200</v>
      </c>
      <c r="H84" s="68">
        <v>1</v>
      </c>
      <c r="I84" s="68">
        <v>200</v>
      </c>
      <c r="J84" s="73" t="s">
        <v>220</v>
      </c>
      <c r="K84" s="73" t="s">
        <v>55</v>
      </c>
      <c r="L84" s="73" t="s">
        <v>221</v>
      </c>
      <c r="M84" s="68" t="s">
        <v>222</v>
      </c>
      <c r="N84" s="73" t="s">
        <v>223</v>
      </c>
      <c r="O84" s="68" t="s">
        <v>27</v>
      </c>
    </row>
    <row r="85" customFormat="1" ht="44" customHeight="1" spans="1:17">
      <c r="A85" s="65">
        <v>83</v>
      </c>
      <c r="B85" s="36" t="s">
        <v>292</v>
      </c>
      <c r="C85" s="112" t="s">
        <v>293</v>
      </c>
      <c r="D85" s="48"/>
      <c r="E85" s="37" t="s">
        <v>294</v>
      </c>
      <c r="F85" s="52" t="s">
        <v>284</v>
      </c>
      <c r="G85" s="52">
        <v>65</v>
      </c>
      <c r="H85" s="52">
        <v>4</v>
      </c>
      <c r="I85" s="37">
        <v>260</v>
      </c>
      <c r="J85" s="48" t="s">
        <v>295</v>
      </c>
      <c r="K85" s="48" t="s">
        <v>142</v>
      </c>
      <c r="L85" s="73" t="s">
        <v>153</v>
      </c>
      <c r="M85" s="48" t="s">
        <v>296</v>
      </c>
      <c r="N85" s="73" t="s">
        <v>297</v>
      </c>
      <c r="O85" s="68" t="s">
        <v>298</v>
      </c>
      <c r="P85" s="58"/>
      <c r="Q85" s="123" t="s">
        <v>299</v>
      </c>
    </row>
    <row r="86" customFormat="1" ht="40" customHeight="1" spans="1:17">
      <c r="A86" s="65">
        <v>84</v>
      </c>
      <c r="B86" s="36" t="s">
        <v>300</v>
      </c>
      <c r="C86" s="112" t="s">
        <v>293</v>
      </c>
      <c r="D86" s="48"/>
      <c r="E86" s="37" t="s">
        <v>294</v>
      </c>
      <c r="F86" s="52" t="s">
        <v>284</v>
      </c>
      <c r="G86" s="52">
        <v>55</v>
      </c>
      <c r="H86" s="52">
        <v>4</v>
      </c>
      <c r="I86" s="37">
        <v>220</v>
      </c>
      <c r="J86" s="48" t="s">
        <v>295</v>
      </c>
      <c r="K86" s="48" t="s">
        <v>142</v>
      </c>
      <c r="L86" s="73" t="s">
        <v>153</v>
      </c>
      <c r="M86" s="48" t="s">
        <v>296</v>
      </c>
      <c r="N86" s="73" t="s">
        <v>297</v>
      </c>
      <c r="O86" s="68" t="s">
        <v>298</v>
      </c>
      <c r="P86" s="58"/>
      <c r="Q86" s="123" t="s">
        <v>299</v>
      </c>
    </row>
    <row r="87" customFormat="1" ht="40" customHeight="1" spans="1:17">
      <c r="A87" s="65">
        <v>85</v>
      </c>
      <c r="B87" s="69" t="s">
        <v>301</v>
      </c>
      <c r="C87" s="68"/>
      <c r="D87" s="68"/>
      <c r="E87" s="68" t="s">
        <v>302</v>
      </c>
      <c r="F87" s="68" t="s">
        <v>53</v>
      </c>
      <c r="G87" s="68"/>
      <c r="H87" s="68"/>
      <c r="I87" s="68"/>
      <c r="J87" s="48" t="s">
        <v>295</v>
      </c>
      <c r="K87" s="48" t="s">
        <v>142</v>
      </c>
      <c r="L87" s="73" t="s">
        <v>153</v>
      </c>
      <c r="M87" s="48" t="s">
        <v>296</v>
      </c>
      <c r="N87" s="73" t="s">
        <v>297</v>
      </c>
      <c r="O87" s="68" t="s">
        <v>298</v>
      </c>
      <c r="P87" s="58"/>
      <c r="Q87" s="58" t="s">
        <v>303</v>
      </c>
    </row>
    <row r="88" customFormat="1" ht="44" customHeight="1" spans="1:17">
      <c r="A88" s="65">
        <v>86</v>
      </c>
      <c r="B88" s="69" t="s">
        <v>304</v>
      </c>
      <c r="C88" s="68" t="s">
        <v>50</v>
      </c>
      <c r="D88" s="68"/>
      <c r="E88" s="68" t="s">
        <v>305</v>
      </c>
      <c r="F88" s="68" t="s">
        <v>53</v>
      </c>
      <c r="G88" s="68">
        <v>17</v>
      </c>
      <c r="H88" s="68">
        <v>10</v>
      </c>
      <c r="I88" s="68">
        <v>170</v>
      </c>
      <c r="J88" s="48" t="s">
        <v>295</v>
      </c>
      <c r="K88" s="48" t="s">
        <v>142</v>
      </c>
      <c r="L88" s="73" t="s">
        <v>153</v>
      </c>
      <c r="M88" s="48" t="s">
        <v>296</v>
      </c>
      <c r="N88" s="73" t="s">
        <v>297</v>
      </c>
      <c r="O88" s="68" t="s">
        <v>298</v>
      </c>
      <c r="P88" s="58"/>
      <c r="Q88" s="58"/>
    </row>
    <row r="89" customFormat="1" ht="44" customHeight="1" spans="1:17">
      <c r="A89" s="65">
        <v>87</v>
      </c>
      <c r="B89" s="69" t="s">
        <v>306</v>
      </c>
      <c r="C89" s="68" t="s">
        <v>182</v>
      </c>
      <c r="D89" s="68"/>
      <c r="E89" s="68" t="s">
        <v>307</v>
      </c>
      <c r="F89" s="68" t="s">
        <v>53</v>
      </c>
      <c r="G89" s="68">
        <v>90</v>
      </c>
      <c r="H89" s="68">
        <v>4</v>
      </c>
      <c r="I89" s="68">
        <v>360</v>
      </c>
      <c r="J89" s="48" t="s">
        <v>295</v>
      </c>
      <c r="K89" s="48" t="s">
        <v>142</v>
      </c>
      <c r="L89" s="73" t="s">
        <v>153</v>
      </c>
      <c r="M89" s="48" t="s">
        <v>296</v>
      </c>
      <c r="N89" s="73" t="s">
        <v>297</v>
      </c>
      <c r="O89" s="68" t="s">
        <v>298</v>
      </c>
      <c r="P89" s="58"/>
      <c r="Q89" s="58" t="s">
        <v>308</v>
      </c>
    </row>
    <row r="90" customFormat="1" ht="44" customHeight="1" spans="1:17">
      <c r="A90" s="65">
        <v>88</v>
      </c>
      <c r="B90" s="69" t="s">
        <v>309</v>
      </c>
      <c r="C90" s="68"/>
      <c r="D90" s="68"/>
      <c r="E90" s="68" t="s">
        <v>310</v>
      </c>
      <c r="F90" s="68" t="s">
        <v>53</v>
      </c>
      <c r="G90" s="68">
        <v>42</v>
      </c>
      <c r="H90" s="68">
        <v>5</v>
      </c>
      <c r="I90" s="68">
        <v>210</v>
      </c>
      <c r="J90" s="48" t="s">
        <v>295</v>
      </c>
      <c r="K90" s="48" t="s">
        <v>142</v>
      </c>
      <c r="L90" s="73" t="s">
        <v>153</v>
      </c>
      <c r="M90" s="48" t="s">
        <v>296</v>
      </c>
      <c r="N90" s="73" t="s">
        <v>297</v>
      </c>
      <c r="O90" s="68" t="s">
        <v>298</v>
      </c>
      <c r="P90" s="58"/>
      <c r="Q90" s="58" t="s">
        <v>311</v>
      </c>
    </row>
    <row r="91" customFormat="1" ht="44" customHeight="1" spans="1:17">
      <c r="A91" s="65">
        <v>89</v>
      </c>
      <c r="B91" s="69" t="s">
        <v>105</v>
      </c>
      <c r="C91" s="68"/>
      <c r="D91" s="68"/>
      <c r="E91" s="68" t="s">
        <v>107</v>
      </c>
      <c r="F91" s="68" t="s">
        <v>108</v>
      </c>
      <c r="G91" s="68">
        <v>10</v>
      </c>
      <c r="H91" s="68">
        <v>20</v>
      </c>
      <c r="I91" s="68">
        <v>200</v>
      </c>
      <c r="J91" s="48" t="s">
        <v>295</v>
      </c>
      <c r="K91" s="48" t="s">
        <v>142</v>
      </c>
      <c r="L91" s="73" t="s">
        <v>153</v>
      </c>
      <c r="M91" s="48" t="s">
        <v>296</v>
      </c>
      <c r="N91" s="73" t="s">
        <v>297</v>
      </c>
      <c r="O91" s="68" t="s">
        <v>298</v>
      </c>
      <c r="P91" s="58"/>
      <c r="Q91" s="58" t="s">
        <v>312</v>
      </c>
    </row>
    <row r="92" customFormat="1" ht="44" customHeight="1" spans="1:17">
      <c r="A92" s="65">
        <v>90</v>
      </c>
      <c r="B92" s="69" t="s">
        <v>110</v>
      </c>
      <c r="C92" s="68"/>
      <c r="D92" s="68"/>
      <c r="E92" s="68" t="s">
        <v>107</v>
      </c>
      <c r="F92" s="68" t="s">
        <v>108</v>
      </c>
      <c r="G92" s="68">
        <v>10</v>
      </c>
      <c r="H92" s="68">
        <v>20</v>
      </c>
      <c r="I92" s="68">
        <v>200</v>
      </c>
      <c r="J92" s="48" t="s">
        <v>295</v>
      </c>
      <c r="K92" s="48" t="s">
        <v>142</v>
      </c>
      <c r="L92" s="73" t="s">
        <v>153</v>
      </c>
      <c r="M92" s="48" t="s">
        <v>296</v>
      </c>
      <c r="N92" s="73" t="s">
        <v>297</v>
      </c>
      <c r="O92" s="68" t="s">
        <v>298</v>
      </c>
      <c r="P92" s="58"/>
      <c r="Q92" s="58" t="s">
        <v>312</v>
      </c>
    </row>
    <row r="93" customFormat="1" ht="44" customHeight="1" spans="1:17">
      <c r="A93" s="65">
        <v>91</v>
      </c>
      <c r="B93" s="69" t="s">
        <v>313</v>
      </c>
      <c r="C93" s="68"/>
      <c r="D93" s="68"/>
      <c r="E93" s="68" t="s">
        <v>314</v>
      </c>
      <c r="F93" s="68" t="s">
        <v>43</v>
      </c>
      <c r="G93" s="68">
        <v>25</v>
      </c>
      <c r="H93" s="68">
        <v>10</v>
      </c>
      <c r="I93" s="68">
        <v>250</v>
      </c>
      <c r="J93" s="48" t="s">
        <v>295</v>
      </c>
      <c r="K93" s="48" t="s">
        <v>142</v>
      </c>
      <c r="L93" s="73" t="s">
        <v>153</v>
      </c>
      <c r="M93" s="48" t="s">
        <v>296</v>
      </c>
      <c r="N93" s="73" t="s">
        <v>297</v>
      </c>
      <c r="O93" s="68" t="s">
        <v>298</v>
      </c>
      <c r="P93" s="58"/>
      <c r="Q93" s="58" t="s">
        <v>315</v>
      </c>
    </row>
    <row r="94" customFormat="1" ht="44" customHeight="1" spans="1:17">
      <c r="A94" s="65">
        <v>92</v>
      </c>
      <c r="B94" s="69" t="s">
        <v>101</v>
      </c>
      <c r="C94" s="68"/>
      <c r="D94" s="68"/>
      <c r="E94" s="68" t="s">
        <v>316</v>
      </c>
      <c r="F94" s="68" t="s">
        <v>33</v>
      </c>
      <c r="G94" s="68">
        <v>31</v>
      </c>
      <c r="H94" s="68">
        <v>10</v>
      </c>
      <c r="I94" s="68">
        <v>310</v>
      </c>
      <c r="J94" s="48" t="s">
        <v>295</v>
      </c>
      <c r="K94" s="48" t="s">
        <v>142</v>
      </c>
      <c r="L94" s="73" t="s">
        <v>153</v>
      </c>
      <c r="M94" s="48" t="s">
        <v>296</v>
      </c>
      <c r="N94" s="73" t="s">
        <v>297</v>
      </c>
      <c r="O94" s="68" t="s">
        <v>298</v>
      </c>
      <c r="P94" s="58"/>
      <c r="Q94" s="58" t="s">
        <v>317</v>
      </c>
    </row>
    <row r="95" customFormat="1" ht="44" customHeight="1" spans="1:17">
      <c r="A95" s="65">
        <v>93</v>
      </c>
      <c r="B95" s="69" t="s">
        <v>318</v>
      </c>
      <c r="C95" s="68" t="s">
        <v>50</v>
      </c>
      <c r="D95" s="68"/>
      <c r="E95" s="68" t="s">
        <v>319</v>
      </c>
      <c r="F95" s="68" t="s">
        <v>108</v>
      </c>
      <c r="G95" s="68">
        <v>35</v>
      </c>
      <c r="H95" s="68">
        <v>6</v>
      </c>
      <c r="I95" s="68">
        <v>210</v>
      </c>
      <c r="J95" s="48" t="s">
        <v>295</v>
      </c>
      <c r="K95" s="48" t="s">
        <v>142</v>
      </c>
      <c r="L95" s="73" t="s">
        <v>153</v>
      </c>
      <c r="M95" s="48" t="s">
        <v>296</v>
      </c>
      <c r="N95" s="73" t="s">
        <v>297</v>
      </c>
      <c r="O95" s="68" t="s">
        <v>298</v>
      </c>
      <c r="P95" s="58"/>
      <c r="Q95" s="58" t="s">
        <v>320</v>
      </c>
    </row>
    <row r="96" customFormat="1" ht="44" customHeight="1" spans="1:17">
      <c r="A96" s="65">
        <v>94</v>
      </c>
      <c r="B96" s="69" t="s">
        <v>321</v>
      </c>
      <c r="C96" s="68" t="s">
        <v>50</v>
      </c>
      <c r="D96" s="68"/>
      <c r="E96" s="68" t="s">
        <v>322</v>
      </c>
      <c r="F96" s="68" t="s">
        <v>108</v>
      </c>
      <c r="G96" s="68">
        <v>35</v>
      </c>
      <c r="H96" s="68">
        <v>6</v>
      </c>
      <c r="I96" s="68">
        <v>210</v>
      </c>
      <c r="J96" s="48" t="s">
        <v>295</v>
      </c>
      <c r="K96" s="48" t="s">
        <v>142</v>
      </c>
      <c r="L96" s="73" t="s">
        <v>153</v>
      </c>
      <c r="M96" s="48" t="s">
        <v>296</v>
      </c>
      <c r="N96" s="73" t="s">
        <v>297</v>
      </c>
      <c r="O96" s="68" t="s">
        <v>298</v>
      </c>
      <c r="P96" s="58"/>
      <c r="Q96" s="58"/>
    </row>
    <row r="97" customFormat="1" ht="44" customHeight="1" spans="1:17">
      <c r="A97" s="65">
        <v>95</v>
      </c>
      <c r="B97" s="69" t="s">
        <v>323</v>
      </c>
      <c r="C97" s="68" t="s">
        <v>293</v>
      </c>
      <c r="D97" s="68"/>
      <c r="E97" s="68" t="s">
        <v>324</v>
      </c>
      <c r="F97" s="68" t="s">
        <v>53</v>
      </c>
      <c r="G97" s="68">
        <v>480</v>
      </c>
      <c r="H97" s="68">
        <v>4</v>
      </c>
      <c r="I97" s="68">
        <v>1920</v>
      </c>
      <c r="J97" s="48" t="s">
        <v>295</v>
      </c>
      <c r="K97" s="48" t="s">
        <v>142</v>
      </c>
      <c r="L97" s="73" t="s">
        <v>153</v>
      </c>
      <c r="M97" s="48" t="s">
        <v>296</v>
      </c>
      <c r="N97" s="73" t="s">
        <v>297</v>
      </c>
      <c r="O97" s="68" t="s">
        <v>298</v>
      </c>
      <c r="P97" s="58"/>
      <c r="Q97" s="123" t="s">
        <v>325</v>
      </c>
    </row>
    <row r="98" customFormat="1" ht="44" customHeight="1" spans="1:17">
      <c r="A98" s="65">
        <v>96</v>
      </c>
      <c r="B98" s="69" t="s">
        <v>323</v>
      </c>
      <c r="C98" s="68" t="s">
        <v>293</v>
      </c>
      <c r="D98" s="68"/>
      <c r="E98" s="68" t="s">
        <v>326</v>
      </c>
      <c r="F98" s="68" t="s">
        <v>53</v>
      </c>
      <c r="G98" s="68">
        <v>430</v>
      </c>
      <c r="H98" s="68">
        <v>4</v>
      </c>
      <c r="I98" s="68">
        <v>1720</v>
      </c>
      <c r="J98" s="48" t="s">
        <v>295</v>
      </c>
      <c r="K98" s="48" t="s">
        <v>142</v>
      </c>
      <c r="L98" s="73" t="s">
        <v>153</v>
      </c>
      <c r="M98" s="48" t="s">
        <v>296</v>
      </c>
      <c r="N98" s="73" t="s">
        <v>297</v>
      </c>
      <c r="O98" s="68" t="s">
        <v>298</v>
      </c>
      <c r="P98" s="58"/>
      <c r="Q98" s="58" t="s">
        <v>325</v>
      </c>
    </row>
    <row r="99" customFormat="1" ht="44" customHeight="1" spans="1:17">
      <c r="A99" s="65">
        <v>97</v>
      </c>
      <c r="B99" s="69" t="s">
        <v>327</v>
      </c>
      <c r="C99" s="68"/>
      <c r="D99" s="68"/>
      <c r="E99" s="68" t="s">
        <v>328</v>
      </c>
      <c r="F99" s="68" t="s">
        <v>122</v>
      </c>
      <c r="G99" s="68">
        <v>11</v>
      </c>
      <c r="H99" s="68">
        <v>24</v>
      </c>
      <c r="I99" s="68">
        <v>264</v>
      </c>
      <c r="J99" s="48" t="s">
        <v>295</v>
      </c>
      <c r="K99" s="48" t="s">
        <v>142</v>
      </c>
      <c r="L99" s="73" t="s">
        <v>153</v>
      </c>
      <c r="M99" s="48" t="s">
        <v>296</v>
      </c>
      <c r="N99" s="73" t="s">
        <v>297</v>
      </c>
      <c r="O99" s="68" t="s">
        <v>298</v>
      </c>
      <c r="P99" s="58"/>
      <c r="Q99" s="58" t="s">
        <v>329</v>
      </c>
    </row>
    <row r="100" ht="283.5" spans="1:17">
      <c r="A100" s="65">
        <v>98</v>
      </c>
      <c r="B100" s="24" t="s">
        <v>330</v>
      </c>
      <c r="C100" s="89"/>
      <c r="D100" s="89"/>
      <c r="E100" s="49" t="s">
        <v>331</v>
      </c>
      <c r="F100" s="38" t="s">
        <v>21</v>
      </c>
      <c r="G100" s="90">
        <v>2.72</v>
      </c>
      <c r="H100" s="90">
        <v>800</v>
      </c>
      <c r="I100" s="90">
        <v>2176</v>
      </c>
      <c r="J100" s="49" t="s">
        <v>332</v>
      </c>
      <c r="K100" s="49" t="s">
        <v>333</v>
      </c>
      <c r="L100" s="38" t="s">
        <v>334</v>
      </c>
      <c r="M100" s="38" t="s">
        <v>335</v>
      </c>
      <c r="N100" s="38" t="s">
        <v>26</v>
      </c>
      <c r="O100" s="38" t="s">
        <v>27</v>
      </c>
      <c r="P100" s="89" t="str">
        <f>_xlfn.DISPIMG("ID_3C0BD1A7CF9A49D6B600EA151E2DEC35",1)</f>
        <v>=DISPIMG("ID_3C0BD1A7CF9A49D6B600EA151E2DEC35",1)</v>
      </c>
      <c r="Q100" s="124" t="s">
        <v>336</v>
      </c>
    </row>
    <row r="101" ht="59.75" spans="1:17">
      <c r="A101" s="65">
        <v>99</v>
      </c>
      <c r="B101" s="24" t="s">
        <v>337</v>
      </c>
      <c r="C101" s="89"/>
      <c r="D101" s="89"/>
      <c r="E101" s="49" t="s">
        <v>338</v>
      </c>
      <c r="F101" s="38" t="s">
        <v>43</v>
      </c>
      <c r="G101" s="90">
        <v>30</v>
      </c>
      <c r="H101" s="90">
        <v>2</v>
      </c>
      <c r="I101" s="90">
        <v>60</v>
      </c>
      <c r="J101" s="49" t="s">
        <v>339</v>
      </c>
      <c r="K101" s="49" t="s">
        <v>340</v>
      </c>
      <c r="L101" s="38" t="s">
        <v>341</v>
      </c>
      <c r="M101" s="38" t="s">
        <v>342</v>
      </c>
      <c r="N101" s="38" t="s">
        <v>343</v>
      </c>
      <c r="O101" s="38" t="s">
        <v>344</v>
      </c>
      <c r="P101" s="89" t="str">
        <f>_xlfn.DISPIMG("ID_3ADC2C80381E4D39BC314201307BFC96",1)</f>
        <v>=DISPIMG("ID_3ADC2C80381E4D39BC314201307BFC96",1)</v>
      </c>
      <c r="Q101" s="125" t="s">
        <v>345</v>
      </c>
    </row>
    <row r="102" ht="108" spans="1:17">
      <c r="A102" s="65">
        <v>100</v>
      </c>
      <c r="B102" s="113" t="s">
        <v>346</v>
      </c>
      <c r="C102" s="39" t="s">
        <v>347</v>
      </c>
      <c r="D102" s="40" t="s">
        <v>348</v>
      </c>
      <c r="E102" s="39" t="s">
        <v>349</v>
      </c>
      <c r="F102" s="114" t="s">
        <v>350</v>
      </c>
      <c r="G102" s="114">
        <v>30</v>
      </c>
      <c r="H102" s="114">
        <v>20</v>
      </c>
      <c r="I102" s="118">
        <v>600</v>
      </c>
      <c r="J102" s="114" t="s">
        <v>351</v>
      </c>
      <c r="K102" s="119" t="s">
        <v>352</v>
      </c>
      <c r="L102" s="114" t="s">
        <v>353</v>
      </c>
      <c r="M102" s="114" t="s">
        <v>354</v>
      </c>
      <c r="N102" s="114" t="s">
        <v>355</v>
      </c>
      <c r="O102" s="119" t="s">
        <v>356</v>
      </c>
      <c r="P102" s="120" t="s">
        <v>357</v>
      </c>
      <c r="Q102" s="126"/>
    </row>
    <row r="103" ht="67.5" spans="1:17">
      <c r="A103" s="65">
        <v>101</v>
      </c>
      <c r="B103" s="113" t="s">
        <v>358</v>
      </c>
      <c r="C103" s="39" t="s">
        <v>359</v>
      </c>
      <c r="D103" s="40" t="s">
        <v>360</v>
      </c>
      <c r="E103" s="39" t="s">
        <v>361</v>
      </c>
      <c r="F103" s="114" t="s">
        <v>362</v>
      </c>
      <c r="G103" s="114">
        <v>173</v>
      </c>
      <c r="H103" s="114">
        <v>2</v>
      </c>
      <c r="I103" s="118">
        <v>346</v>
      </c>
      <c r="J103" s="114" t="s">
        <v>351</v>
      </c>
      <c r="K103" s="119" t="s">
        <v>352</v>
      </c>
      <c r="L103" s="114" t="s">
        <v>353</v>
      </c>
      <c r="M103" s="114" t="s">
        <v>354</v>
      </c>
      <c r="N103" s="114" t="s">
        <v>355</v>
      </c>
      <c r="O103" s="119" t="s">
        <v>356</v>
      </c>
      <c r="P103" s="121" t="s">
        <v>363</v>
      </c>
      <c r="Q103" s="126"/>
    </row>
    <row r="104" ht="409.5" spans="1:17">
      <c r="A104" s="65">
        <v>102</v>
      </c>
      <c r="B104" s="113" t="s">
        <v>364</v>
      </c>
      <c r="C104" s="39" t="s">
        <v>365</v>
      </c>
      <c r="D104" s="40" t="s">
        <v>366</v>
      </c>
      <c r="E104" s="39" t="s">
        <v>367</v>
      </c>
      <c r="F104" s="114" t="s">
        <v>368</v>
      </c>
      <c r="G104" s="114">
        <v>10</v>
      </c>
      <c r="H104" s="114">
        <v>20</v>
      </c>
      <c r="I104" s="118">
        <v>200</v>
      </c>
      <c r="J104" s="114" t="s">
        <v>351</v>
      </c>
      <c r="K104" s="119" t="s">
        <v>352</v>
      </c>
      <c r="L104" s="114" t="s">
        <v>353</v>
      </c>
      <c r="M104" s="114" t="s">
        <v>354</v>
      </c>
      <c r="N104" s="114" t="s">
        <v>355</v>
      </c>
      <c r="O104" s="119" t="s">
        <v>356</v>
      </c>
      <c r="P104" s="121" t="s">
        <v>369</v>
      </c>
      <c r="Q104" s="126"/>
    </row>
    <row r="105" ht="67.5" spans="1:17">
      <c r="A105" s="65">
        <v>103</v>
      </c>
      <c r="B105" s="113" t="s">
        <v>370</v>
      </c>
      <c r="C105" s="39" t="s">
        <v>365</v>
      </c>
      <c r="D105" s="40" t="s">
        <v>366</v>
      </c>
      <c r="E105" s="39" t="s">
        <v>371</v>
      </c>
      <c r="F105" s="114" t="s">
        <v>368</v>
      </c>
      <c r="G105" s="114">
        <v>16</v>
      </c>
      <c r="H105" s="114">
        <v>20</v>
      </c>
      <c r="I105" s="118">
        <v>320</v>
      </c>
      <c r="J105" s="114" t="s">
        <v>351</v>
      </c>
      <c r="K105" s="119" t="s">
        <v>352</v>
      </c>
      <c r="L105" s="114" t="s">
        <v>353</v>
      </c>
      <c r="M105" s="114" t="s">
        <v>354</v>
      </c>
      <c r="N105" s="114" t="s">
        <v>355</v>
      </c>
      <c r="O105" s="119" t="s">
        <v>356</v>
      </c>
      <c r="P105" s="121" t="s">
        <v>372</v>
      </c>
      <c r="Q105" s="126"/>
    </row>
    <row r="106" ht="54" spans="1:17">
      <c r="A106" s="65">
        <v>104</v>
      </c>
      <c r="B106" s="113" t="s">
        <v>373</v>
      </c>
      <c r="C106" s="39" t="s">
        <v>365</v>
      </c>
      <c r="D106" s="40" t="s">
        <v>366</v>
      </c>
      <c r="E106" s="39" t="s">
        <v>374</v>
      </c>
      <c r="F106" s="114" t="s">
        <v>368</v>
      </c>
      <c r="G106" s="114">
        <v>5.8</v>
      </c>
      <c r="H106" s="114">
        <v>20</v>
      </c>
      <c r="I106" s="118">
        <v>116</v>
      </c>
      <c r="J106" s="114" t="s">
        <v>351</v>
      </c>
      <c r="K106" s="119" t="s">
        <v>352</v>
      </c>
      <c r="L106" s="114" t="s">
        <v>353</v>
      </c>
      <c r="M106" s="114" t="s">
        <v>354</v>
      </c>
      <c r="N106" s="114" t="s">
        <v>355</v>
      </c>
      <c r="O106" s="119" t="s">
        <v>356</v>
      </c>
      <c r="P106" s="120" t="s">
        <v>375</v>
      </c>
      <c r="Q106" s="126"/>
    </row>
    <row r="107" ht="409.5" spans="1:17">
      <c r="A107" s="65">
        <v>105</v>
      </c>
      <c r="B107" s="113" t="s">
        <v>376</v>
      </c>
      <c r="C107" s="39" t="s">
        <v>377</v>
      </c>
      <c r="D107" s="40" t="s">
        <v>378</v>
      </c>
      <c r="E107" s="39" t="s">
        <v>379</v>
      </c>
      <c r="F107" s="114" t="s">
        <v>132</v>
      </c>
      <c r="G107" s="114">
        <v>43.8</v>
      </c>
      <c r="H107" s="114">
        <v>10</v>
      </c>
      <c r="I107" s="118">
        <v>438</v>
      </c>
      <c r="J107" s="114" t="s">
        <v>351</v>
      </c>
      <c r="K107" s="119" t="s">
        <v>352</v>
      </c>
      <c r="L107" s="114" t="s">
        <v>353</v>
      </c>
      <c r="M107" s="114" t="s">
        <v>354</v>
      </c>
      <c r="N107" s="114" t="s">
        <v>355</v>
      </c>
      <c r="O107" s="119" t="s">
        <v>356</v>
      </c>
      <c r="P107" s="122" t="s">
        <v>380</v>
      </c>
      <c r="Q107" s="126"/>
    </row>
    <row r="108" ht="409.5" spans="1:17">
      <c r="A108" s="65">
        <v>106</v>
      </c>
      <c r="B108" s="113" t="s">
        <v>376</v>
      </c>
      <c r="C108" s="39" t="s">
        <v>377</v>
      </c>
      <c r="D108" s="40" t="s">
        <v>378</v>
      </c>
      <c r="E108" s="39" t="s">
        <v>381</v>
      </c>
      <c r="F108" s="114" t="s">
        <v>132</v>
      </c>
      <c r="G108" s="114">
        <v>34.44</v>
      </c>
      <c r="H108" s="114">
        <v>10</v>
      </c>
      <c r="I108" s="118">
        <v>344.4</v>
      </c>
      <c r="J108" s="114" t="s">
        <v>351</v>
      </c>
      <c r="K108" s="119" t="s">
        <v>352</v>
      </c>
      <c r="L108" s="114" t="s">
        <v>353</v>
      </c>
      <c r="M108" s="114" t="s">
        <v>354</v>
      </c>
      <c r="N108" s="114" t="s">
        <v>355</v>
      </c>
      <c r="O108" s="119" t="s">
        <v>356</v>
      </c>
      <c r="P108" s="122" t="s">
        <v>380</v>
      </c>
      <c r="Q108" s="126"/>
    </row>
    <row r="109" ht="409.5" spans="1:17">
      <c r="A109" s="65">
        <v>107</v>
      </c>
      <c r="B109" s="113" t="s">
        <v>376</v>
      </c>
      <c r="C109" s="39" t="s">
        <v>377</v>
      </c>
      <c r="D109" s="40" t="s">
        <v>378</v>
      </c>
      <c r="E109" s="39" t="s">
        <v>382</v>
      </c>
      <c r="F109" s="114" t="s">
        <v>132</v>
      </c>
      <c r="G109" s="114">
        <v>15</v>
      </c>
      <c r="H109" s="114">
        <v>10</v>
      </c>
      <c r="I109" s="118">
        <v>150</v>
      </c>
      <c r="J109" s="114" t="s">
        <v>351</v>
      </c>
      <c r="K109" s="119" t="s">
        <v>352</v>
      </c>
      <c r="L109" s="114" t="s">
        <v>353</v>
      </c>
      <c r="M109" s="114" t="s">
        <v>354</v>
      </c>
      <c r="N109" s="114" t="s">
        <v>355</v>
      </c>
      <c r="O109" s="119" t="s">
        <v>356</v>
      </c>
      <c r="P109" s="122" t="s">
        <v>380</v>
      </c>
      <c r="Q109" s="126"/>
    </row>
    <row r="110" ht="409.5" spans="1:17">
      <c r="A110" s="65">
        <v>108</v>
      </c>
      <c r="B110" s="113" t="s">
        <v>376</v>
      </c>
      <c r="C110" s="39" t="s">
        <v>377</v>
      </c>
      <c r="D110" s="40" t="s">
        <v>378</v>
      </c>
      <c r="E110" s="39" t="s">
        <v>383</v>
      </c>
      <c r="F110" s="114" t="s">
        <v>132</v>
      </c>
      <c r="G110" s="114">
        <v>12.84</v>
      </c>
      <c r="H110" s="114">
        <v>10</v>
      </c>
      <c r="I110" s="118">
        <v>128.4</v>
      </c>
      <c r="J110" s="114" t="s">
        <v>351</v>
      </c>
      <c r="K110" s="119" t="s">
        <v>352</v>
      </c>
      <c r="L110" s="114" t="s">
        <v>353</v>
      </c>
      <c r="M110" s="114" t="s">
        <v>354</v>
      </c>
      <c r="N110" s="114" t="s">
        <v>355</v>
      </c>
      <c r="O110" s="119" t="s">
        <v>356</v>
      </c>
      <c r="P110" s="122" t="s">
        <v>380</v>
      </c>
      <c r="Q110" s="126"/>
    </row>
    <row r="111" ht="108" spans="1:17">
      <c r="A111" s="65">
        <v>109</v>
      </c>
      <c r="B111" s="113" t="s">
        <v>276</v>
      </c>
      <c r="C111" s="39" t="s">
        <v>384</v>
      </c>
      <c r="D111" s="40" t="s">
        <v>385</v>
      </c>
      <c r="E111" s="39" t="s">
        <v>386</v>
      </c>
      <c r="F111" s="114" t="s">
        <v>387</v>
      </c>
      <c r="G111" s="114">
        <v>2</v>
      </c>
      <c r="H111" s="114">
        <v>50</v>
      </c>
      <c r="I111" s="118">
        <v>100</v>
      </c>
      <c r="J111" s="114" t="s">
        <v>351</v>
      </c>
      <c r="K111" s="119" t="s">
        <v>352</v>
      </c>
      <c r="L111" s="114" t="s">
        <v>353</v>
      </c>
      <c r="M111" s="114" t="s">
        <v>354</v>
      </c>
      <c r="N111" s="114" t="s">
        <v>355</v>
      </c>
      <c r="O111" s="119" t="s">
        <v>356</v>
      </c>
      <c r="P111" s="120" t="s">
        <v>388</v>
      </c>
      <c r="Q111" s="127"/>
    </row>
    <row r="112" ht="108" spans="1:17">
      <c r="A112" s="65">
        <v>110</v>
      </c>
      <c r="B112" s="113" t="s">
        <v>389</v>
      </c>
      <c r="C112" s="39" t="s">
        <v>390</v>
      </c>
      <c r="D112" s="40" t="s">
        <v>391</v>
      </c>
      <c r="E112" s="39" t="s">
        <v>392</v>
      </c>
      <c r="F112" s="114" t="s">
        <v>393</v>
      </c>
      <c r="G112" s="114">
        <v>3.5</v>
      </c>
      <c r="H112" s="114">
        <v>50</v>
      </c>
      <c r="I112" s="118">
        <v>175</v>
      </c>
      <c r="J112" s="114" t="s">
        <v>351</v>
      </c>
      <c r="K112" s="119" t="s">
        <v>352</v>
      </c>
      <c r="L112" s="114" t="s">
        <v>353</v>
      </c>
      <c r="M112" s="114" t="s">
        <v>354</v>
      </c>
      <c r="N112" s="114" t="s">
        <v>355</v>
      </c>
      <c r="O112" s="119" t="s">
        <v>356</v>
      </c>
      <c r="P112" s="120" t="s">
        <v>394</v>
      </c>
      <c r="Q112" s="127"/>
    </row>
    <row r="113" ht="409.5" spans="1:17">
      <c r="A113" s="65">
        <v>111</v>
      </c>
      <c r="B113" s="115" t="s">
        <v>395</v>
      </c>
      <c r="C113" s="39" t="s">
        <v>396</v>
      </c>
      <c r="D113" s="40"/>
      <c r="E113" s="39" t="s">
        <v>397</v>
      </c>
      <c r="F113" s="116" t="s">
        <v>108</v>
      </c>
      <c r="G113" s="114">
        <v>1.5</v>
      </c>
      <c r="H113" s="116">
        <v>30</v>
      </c>
      <c r="I113" s="114">
        <v>45</v>
      </c>
      <c r="J113" s="114" t="s">
        <v>351</v>
      </c>
      <c r="K113" s="119" t="s">
        <v>352</v>
      </c>
      <c r="L113" s="114" t="s">
        <v>353</v>
      </c>
      <c r="M113" s="114" t="s">
        <v>354</v>
      </c>
      <c r="N113" s="114" t="s">
        <v>355</v>
      </c>
      <c r="O113" s="119" t="s">
        <v>356</v>
      </c>
      <c r="P113" s="121" t="s">
        <v>398</v>
      </c>
      <c r="Q113" s="127"/>
    </row>
    <row r="114" ht="409.5" spans="1:17">
      <c r="A114" s="65">
        <v>112</v>
      </c>
      <c r="B114" s="117" t="s">
        <v>399</v>
      </c>
      <c r="C114" s="39" t="s">
        <v>400</v>
      </c>
      <c r="D114" s="40" t="s">
        <v>401</v>
      </c>
      <c r="E114" s="39" t="s">
        <v>402</v>
      </c>
      <c r="F114" s="114" t="s">
        <v>97</v>
      </c>
      <c r="G114" s="114">
        <v>345</v>
      </c>
      <c r="H114" s="114">
        <v>3</v>
      </c>
      <c r="I114" s="118">
        <v>1035</v>
      </c>
      <c r="J114" s="114" t="s">
        <v>403</v>
      </c>
      <c r="K114" s="119" t="s">
        <v>404</v>
      </c>
      <c r="L114" s="114" t="s">
        <v>405</v>
      </c>
      <c r="M114" s="114" t="s">
        <v>406</v>
      </c>
      <c r="N114" s="114" t="s">
        <v>407</v>
      </c>
      <c r="O114" s="119" t="s">
        <v>356</v>
      </c>
      <c r="P114" s="121" t="s">
        <v>408</v>
      </c>
      <c r="Q114" s="127"/>
    </row>
    <row r="115" ht="409.5" spans="1:17">
      <c r="A115" s="65">
        <v>113</v>
      </c>
      <c r="B115" s="117" t="s">
        <v>409</v>
      </c>
      <c r="C115" s="39" t="s">
        <v>396</v>
      </c>
      <c r="D115" s="40"/>
      <c r="E115" s="39" t="s">
        <v>410</v>
      </c>
      <c r="F115" s="114" t="s">
        <v>33</v>
      </c>
      <c r="G115" s="114">
        <v>10</v>
      </c>
      <c r="H115" s="114">
        <v>50</v>
      </c>
      <c r="I115" s="114">
        <v>500</v>
      </c>
      <c r="J115" s="114" t="s">
        <v>403</v>
      </c>
      <c r="K115" s="119" t="s">
        <v>404</v>
      </c>
      <c r="L115" s="114" t="s">
        <v>405</v>
      </c>
      <c r="M115" s="114" t="s">
        <v>406</v>
      </c>
      <c r="N115" s="114" t="s">
        <v>407</v>
      </c>
      <c r="O115" s="119" t="s">
        <v>356</v>
      </c>
      <c r="P115" s="122" t="s">
        <v>411</v>
      </c>
      <c r="Q115" s="128"/>
    </row>
    <row r="116" ht="108" spans="1:17">
      <c r="A116" s="65">
        <v>114</v>
      </c>
      <c r="B116" s="117" t="s">
        <v>412</v>
      </c>
      <c r="C116" s="39" t="s">
        <v>413</v>
      </c>
      <c r="D116" s="40" t="s">
        <v>414</v>
      </c>
      <c r="E116" s="39" t="s">
        <v>415</v>
      </c>
      <c r="F116" s="116" t="s">
        <v>362</v>
      </c>
      <c r="G116" s="114">
        <v>170</v>
      </c>
      <c r="H116" s="114">
        <v>4</v>
      </c>
      <c r="I116" s="114">
        <v>680</v>
      </c>
      <c r="J116" s="114" t="s">
        <v>403</v>
      </c>
      <c r="K116" s="119" t="s">
        <v>404</v>
      </c>
      <c r="L116" s="114" t="s">
        <v>405</v>
      </c>
      <c r="M116" s="114" t="s">
        <v>406</v>
      </c>
      <c r="N116" s="114" t="s">
        <v>407</v>
      </c>
      <c r="O116" s="119" t="s">
        <v>356</v>
      </c>
      <c r="P116" s="120" t="s">
        <v>416</v>
      </c>
      <c r="Q116" s="128"/>
    </row>
    <row r="117" ht="121.5" spans="1:17">
      <c r="A117" s="65">
        <v>115</v>
      </c>
      <c r="B117" s="113" t="s">
        <v>417</v>
      </c>
      <c r="C117" s="39" t="s">
        <v>418</v>
      </c>
      <c r="D117" s="40" t="s">
        <v>419</v>
      </c>
      <c r="E117" s="39" t="s">
        <v>420</v>
      </c>
      <c r="F117" s="116" t="s">
        <v>122</v>
      </c>
      <c r="G117" s="114">
        <v>10.9</v>
      </c>
      <c r="H117" s="116">
        <v>4</v>
      </c>
      <c r="I117" s="114">
        <v>43.6</v>
      </c>
      <c r="J117" s="114" t="s">
        <v>403</v>
      </c>
      <c r="K117" s="119" t="s">
        <v>404</v>
      </c>
      <c r="L117" s="114" t="s">
        <v>405</v>
      </c>
      <c r="M117" s="114" t="s">
        <v>406</v>
      </c>
      <c r="N117" s="114" t="s">
        <v>407</v>
      </c>
      <c r="O117" s="119" t="s">
        <v>356</v>
      </c>
      <c r="P117" s="120" t="s">
        <v>421</v>
      </c>
      <c r="Q117" s="128"/>
    </row>
    <row r="118" ht="216" spans="1:17">
      <c r="A118" s="65">
        <v>116</v>
      </c>
      <c r="B118" s="113" t="s">
        <v>422</v>
      </c>
      <c r="C118" s="39" t="s">
        <v>423</v>
      </c>
      <c r="D118" s="40"/>
      <c r="E118" s="39" t="s">
        <v>424</v>
      </c>
      <c r="F118" s="114" t="s">
        <v>33</v>
      </c>
      <c r="G118" s="114">
        <v>2</v>
      </c>
      <c r="H118" s="114">
        <v>10</v>
      </c>
      <c r="I118" s="118">
        <v>20</v>
      </c>
      <c r="J118" s="114" t="s">
        <v>403</v>
      </c>
      <c r="K118" s="119" t="s">
        <v>404</v>
      </c>
      <c r="L118" s="114" t="s">
        <v>405</v>
      </c>
      <c r="M118" s="114" t="s">
        <v>406</v>
      </c>
      <c r="N118" s="114" t="s">
        <v>407</v>
      </c>
      <c r="O118" s="119" t="s">
        <v>356</v>
      </c>
      <c r="P118" s="119" t="s">
        <v>425</v>
      </c>
      <c r="Q118" s="128"/>
    </row>
    <row r="119" ht="67.5" spans="1:17">
      <c r="A119" s="65">
        <v>117</v>
      </c>
      <c r="B119" s="113" t="s">
        <v>358</v>
      </c>
      <c r="C119" s="39" t="s">
        <v>359</v>
      </c>
      <c r="D119" s="40" t="s">
        <v>360</v>
      </c>
      <c r="E119" s="39" t="s">
        <v>361</v>
      </c>
      <c r="F119" s="114" t="s">
        <v>362</v>
      </c>
      <c r="G119" s="114">
        <v>173</v>
      </c>
      <c r="H119" s="114">
        <v>2</v>
      </c>
      <c r="I119" s="118">
        <v>346</v>
      </c>
      <c r="J119" s="114" t="s">
        <v>403</v>
      </c>
      <c r="K119" s="119" t="s">
        <v>404</v>
      </c>
      <c r="L119" s="114" t="s">
        <v>405</v>
      </c>
      <c r="M119" s="114" t="s">
        <v>406</v>
      </c>
      <c r="N119" s="114" t="s">
        <v>407</v>
      </c>
      <c r="O119" s="119" t="s">
        <v>356</v>
      </c>
      <c r="P119" s="119" t="s">
        <v>363</v>
      </c>
      <c r="Q119" s="128"/>
    </row>
    <row r="120" ht="108" spans="1:17">
      <c r="A120" s="65">
        <v>118</v>
      </c>
      <c r="B120" s="113" t="s">
        <v>276</v>
      </c>
      <c r="C120" s="39" t="s">
        <v>384</v>
      </c>
      <c r="D120" s="40" t="s">
        <v>385</v>
      </c>
      <c r="E120" s="39" t="s">
        <v>386</v>
      </c>
      <c r="F120" s="114" t="s">
        <v>387</v>
      </c>
      <c r="G120" s="114">
        <v>2</v>
      </c>
      <c r="H120" s="114">
        <v>50</v>
      </c>
      <c r="I120" s="118">
        <v>100</v>
      </c>
      <c r="J120" s="114" t="s">
        <v>403</v>
      </c>
      <c r="K120" s="119" t="s">
        <v>404</v>
      </c>
      <c r="L120" s="114" t="s">
        <v>405</v>
      </c>
      <c r="M120" s="114" t="s">
        <v>406</v>
      </c>
      <c r="N120" s="114" t="s">
        <v>407</v>
      </c>
      <c r="O120" s="119" t="s">
        <v>356</v>
      </c>
      <c r="P120" s="120" t="s">
        <v>388</v>
      </c>
      <c r="Q120" s="128"/>
    </row>
    <row r="121" ht="108" spans="1:17">
      <c r="A121" s="65">
        <v>119</v>
      </c>
      <c r="B121" s="113" t="s">
        <v>389</v>
      </c>
      <c r="C121" s="39" t="s">
        <v>390</v>
      </c>
      <c r="D121" s="40" t="s">
        <v>391</v>
      </c>
      <c r="E121" s="39" t="s">
        <v>392</v>
      </c>
      <c r="F121" s="114" t="s">
        <v>393</v>
      </c>
      <c r="G121" s="114">
        <v>3.5</v>
      </c>
      <c r="H121" s="114">
        <v>50</v>
      </c>
      <c r="I121" s="118">
        <v>175</v>
      </c>
      <c r="J121" s="114" t="s">
        <v>403</v>
      </c>
      <c r="K121" s="119" t="s">
        <v>404</v>
      </c>
      <c r="L121" s="114" t="s">
        <v>405</v>
      </c>
      <c r="M121" s="114" t="s">
        <v>406</v>
      </c>
      <c r="N121" s="114" t="s">
        <v>407</v>
      </c>
      <c r="O121" s="119" t="s">
        <v>356</v>
      </c>
      <c r="P121" s="120" t="s">
        <v>394</v>
      </c>
      <c r="Q121" s="128"/>
    </row>
    <row r="122" ht="409.5" spans="1:17">
      <c r="A122" s="65">
        <v>120</v>
      </c>
      <c r="B122" s="115" t="s">
        <v>395</v>
      </c>
      <c r="C122" s="39" t="s">
        <v>396</v>
      </c>
      <c r="D122" s="40"/>
      <c r="E122" s="39" t="s">
        <v>397</v>
      </c>
      <c r="F122" s="116" t="s">
        <v>108</v>
      </c>
      <c r="G122" s="114">
        <v>1.5</v>
      </c>
      <c r="H122" s="116">
        <v>30</v>
      </c>
      <c r="I122" s="114">
        <v>45</v>
      </c>
      <c r="J122" s="114" t="s">
        <v>403</v>
      </c>
      <c r="K122" s="119" t="s">
        <v>404</v>
      </c>
      <c r="L122" s="114" t="s">
        <v>405</v>
      </c>
      <c r="M122" s="114" t="s">
        <v>406</v>
      </c>
      <c r="N122" s="114" t="s">
        <v>407</v>
      </c>
      <c r="O122" s="119" t="s">
        <v>356</v>
      </c>
      <c r="P122" s="121" t="s">
        <v>398</v>
      </c>
      <c r="Q122" s="128"/>
    </row>
  </sheetData>
  <mergeCells count="1">
    <mergeCell ref="A1:Q1"/>
  </mergeCells>
  <hyperlinks>
    <hyperlink ref="Q4" r:id="rId2" display="https://detail.tmall.com/item.htm?abbucket=18&amp;id=595854978306&amp;ns=1&amp;pisk=fX7shztgmAD1hbraVjFed-KlDILbgW7bzRlfZ_pq7mLOdKpCw5vamlXfAtBHbdpasEtAHOBXm5v2HK6VMGPUzz5GsEYAh8zzzvckEoXsBIKTMHd2gPwUYv5GsEvxTxEPv1DXt-2mXIpYOed21VLvDEKpppAqXKBvBHHpNQYvkEBvpHdMZCntXqhKppAS6c3v6BUpwC39HIBA9WOmKNrB9l9F1WzRzIYavqKydq3-ZhxTk9iqvDQB6h1LLp3vTwO6fLC17XBAVBQFR3-EguYdZMW9OUaoBKSFNZsRs7i6UGCkVg-ELDW5Q97BYGZmspIC9gRdW7oHLMdfZe_3_DAh4ILdWgGxk6T1b3ddBAgAhOWFRHS_mfvdA6IyvM2sxdQMMtxlu80MBsClrg87rApVY__fcgJjzL6T_m1oiqOBUWNImm0Ob9Jfxg52ThdHtbPQO0oDXBABUWNImmx9tB4UOWirm&amp;priceTId=214781e517320269409791342e5979&amp;skuId=4309604326009&amp;spm=a21n57.1.item.51.176f523cww3ypm&amp;utparam=%7B%22aplus_abtest%22%3A%223f2518d287d2dff2569977aa099128b7%22%7D&amp;xxc=taobaoSearch"/>
    <hyperlink ref="Q5" r:id="rId3" display="https://detail.tmall.com/item.htm?abbucket=18&amp;id=724243501919&amp;ns=1&amp;pisk=f3XoK_XfM_R7OmhDmSJ7TOr1xMFve09BNwHpJpLUgE8jeB8LNwAhJZOFeLIRoe7O-HBRp9fjKGsCeu9LVLsWdpzTWRBhVg9Cn-gSHTA203I2Y4-ErgJS4pzTWJcx0QaJLaeUSFxqghT243lyaom2V3ve4blzmE-HfXuP8wS4mHxM8bRyzq82A3vEzB8egn-eje-raQy4mHT28vEYzUWFetzRiAIddGH1H3Ak8vLmK6BjBQLN4EkUCZxo5FSyovkHyd2M0ij8rAsvFi7MXaeqENjAXTOfKP2kNtSGhQXIxjsv1Uv2P_Uoh3bRxOAVUkn9ztsFCIvgOVLfdi591durahvkrCWPkDrwUB-eUU18rxtlyMXMgTrK6n1Fl9vJQRgyJsIGKHXQR-bGDGBWG94g3gP-gfkmovwd6zlIOQ-XmFQDUPur2hFqVoqmseOyc38TmocIOQ-XmFE0mfvWantyW&amp;priceTId=2147bfbc17320275284373102ea81b&amp;spm=a21n57.1.item.1.6934523cwQXItu&amp;utparam=%7B%22aplus_abtest%22%3A%22a289ac06605b5a11119e5d78f56cf7e9%22%7D&amp;xxc=taobaoSearch&amp;skuId=5033665317194"/>
    <hyperlink ref="Q7" r:id="rId4" display="https://item.jd.com/10060575546852.html#none"/>
    <hyperlink ref="Q8" r:id="rId5" display="https://i-item.jd.com/10066628880150.html#crumb-wrap"/>
    <hyperlink ref="Q9" r:id="rId6" display="https://i-item.jd.com/10064829394451.html#crumb-wrap"/>
    <hyperlink ref="Q10" r:id="rId7" display="https://item.jd.com/10060481746805.html"/>
    <hyperlink ref="Q11" r:id="rId8" display="https://i-item.jd.com/100022426290.html?x_usec=c5e49f9598880fe51eb4c21ce3397a6e%252FlfPMYAWpUpPqTCA5UCE0TZr9UJndFtA6SCBpTMSfSCTsSgS0T7K7FYOzOsHAAfO1SZE9SZE6Tqn7UIdpALXAOqv5SZGeSgnzOr6ABIO1SgEeSJSeRIPTBKSpUqSzOraABIO1SIdpY6XJOqvdRIPZBLSpUpOeTqneTqA7TJA9TgjdOu5%253D&amp;x_ufid=c5e49f959888#crumb-wrap"/>
    <hyperlink ref="Q12" r:id="rId9" display="https://i-item.jd.com/100020347928.html?x_usec=c5e49f9598880fe51eb4c21ce3397a6e%252FlfPMYAWpUpPqTCA5UCE0TZr9UJndFtA6SCBpTMSfSCTsSgS0T7K7FYOzOsHAAfO1SZE9SZE6TgS6TIdpALXAOqveSJj0SqWzOr6ABIO1TqE5TgSzOr6AWfO1SpdpY6XAOqvdRIPRBKSpUqGzOsTAAfO1OqK7UJK7TZjfTJE9TZSpmW%253D%253D&amp;x_ufid=c5e49f959888"/>
    <hyperlink ref="Q14" r:id="rId10" display="https://i-item.jd.com/100015849530.html?x_usec=c5e49f9598880fe51eb4c21ce3397a6e%2FlfPMYAWpUpPqTCA5UCE0TZr9UJndFtA6SCBpTMSfSCTsSgS0T7K7FYOzOsHAAfO1SZE9SZE6UZK5TfdpALXAOqv5TZK7TJjzOr6ABIO1TJW5TJW7RIPTBKSpUqSzOraABIO1SIdpY6XJOqvdRIPZBLSpUpOeTqneTqA9Tqr7SZKgOu5%3D&amp;x_ufid=c5e49f959888"/>
    <hyperlink ref="Q15" r:id="rId11" display="https://detail.tmall.com/item.htm?abbucket=7&amp;id=554852915406&amp;ns=1&amp;spm=a230r.1.14.114.52f768edSOmEDW&amp;skuId=4523036294048"/>
    <hyperlink ref="Q16" r:id="rId12" display="https://item.taobao.com/item.htm?spm=a230r.1.14.6.38641993jDbFa9&amp;id=690352768241&amp;ns=1&amp;abbucket=7#detail"/>
    <hyperlink ref="Q17" r:id="rId13" display="https://item.taobao.com/item.htm?spm=a230r.1.14.17.5bc31080rMgOes&amp;id=530336217639&amp;ns=1&amp;abbucket=7#detail"/>
    <hyperlink ref="Q18" r:id="rId14" display="https://item.taobao.com/item.htm?spm=a230r.1.14.27.309411c2j8LL8i&amp;id=530336321437&amp;ns=1&amp;abbucket=7#detail"/>
    <hyperlink ref="Q19" r:id="rId15" display="https://detail.tmall.com/item.htm?abbucket=13&amp;id=702678982691&amp;ns=1&amp;skuId=4947432108016&amp;spm=a230r.1.14.7.70212c62zuwpbt"/>
    <hyperlink ref="Q20" r:id="rId15" display="https://detail.tmall.com/item.htm?abbucket=13&amp;id=702678982691&amp;ns=1&amp;skuId=4947432108016&amp;spm=a230r.1.14.7.70212c62zuwpbt"/>
    <hyperlink ref="Q21" r:id="rId15" display="https://detail.tmall.com/item.htm?abbucket=13&amp;id=702678982691&amp;ns=1&amp;skuId=4947432108016&amp;spm=a230r.1.14.7.70212c62zuwpbt"/>
    <hyperlink ref="Q22" r:id="rId16" display="https://detail.tmall.com/item.htm?ali_refid=a3_430582_1006:1105131417:N:LPGk26IPwkvq%20s90jwIsPvmUwtvMnfSO:f658c71f5c58e2ff550a7c150b05b3b8&amp;ali_trackid=1_f658c71f5c58e2ff550a7c150b05b3b8&amp;id=22759904041&amp;spm=a230r.1.14.1&amp;skuId=43549879890"/>
    <hyperlink ref="Q23" r:id="rId17" display="https://detail.tmall.com/item.htm?abbucket=13&amp;id=645321361025&amp;ns=1&amp;skuId=4650801497854&amp;spm=a230r.1.14.37.43144936lz521A"/>
    <hyperlink ref="Q24" r:id="rId18" display="https://detail.tmall.com/item.htm?abbucket=13&amp;id=645321361025&amp;ns=1&amp;skuId=4650801497831&amp;spm=a230r.1.14.37.43144936lz521A"/>
    <hyperlink ref="Q26" r:id="rId19" display="https://item.taobao.com/item.htm?spm=a230r.1.14.114.ffff4eabv8Otq3&amp;id=569220088434&amp;ns=1&amp;abbucket=7#detail"/>
    <hyperlink ref="Q33" r:id="rId20" display="https://item.taobao.com/item.htm?spm=a230r.1.14.16.2cd7151aoTxfIK&amp;id=674624360196&amp;ns=1&amp;abbucket=7#detail"/>
    <hyperlink ref="Q34" r:id="rId21" display="https://detail.tmall.com/item.htm?abbucket=10&amp;id=608359312517&amp;rn=b48dbf878cb29beec11d3ed6fca5b378&amp;scene=taobao_shop&amp;spm=a1z10.1-b-s.w5003-22651456838.8.673344e1RPDWcG"/>
    <hyperlink ref="Q35" r:id="rId22" display="https://detail.tmall.com/item.htm?id=770155799374&amp;spm=a1z0d.6639537/202406.item.d770155799374.62c07484RmqAoK&amp;from=cart&amp;skuId=5447916430704&amp;pisk=fUeqia9LstB4TyViz4MZ4Xoph2kxpvQC7Rgsjlqicq0ckshij4rhDq1OMPPzSzhjoZCxsc0zodGbQlpZjl4ODVsANoExBAbCRRWQDonDw4-73VvlEun6IFVbS5gIBAbC7Q9iM9kTRvQ_qZll4cisjE4MiQmoycomjP0mZUmEvA0gSAjrZcmtjdDMnbqovbdTSy9rXjjeAnIKtHUEg2qP9dvZQpGm-W0kINat0w33m4JMIqnuM9rzcZJLVxeQ8DafEKzUjkFiaR8l8Vezq-Vg2E7i254jEqMhi3kbHoVnsJb9syk47X2mahvqEYuiU02hfB37Uqag3bjBLfMudXD0N_Qj1xoUS-U2bd43VkwxwR7erVFjvYmaBMAZ7fjPyFnkCPeTgFAZi0nrRgSlETQBxU5nk-R96jh-42scmCdti0nrRgSy6ChXe0uCmif.."/>
    <hyperlink ref="Q36" r:id="rId23" display="https://item.taobao.com/item.htm?abbucket=11&amp;id=610710645443&amp;ns=1&amp;pisk=gyTIe319bJ2Ce5HkjpcN1udXEHQ5zfu4d71JiQUUwwQdehODF9loxw-1Fdp1pylnxgBWKwIkYTWFFaOkhfkquqRHtabx3xu4T4RD-Z48JkePBOCVP63I7clptab-F5z-0qOHHfspkkCR6f1PNWFpeMdOB_6OwkQJeOIOMsydyLQ-1GC5izFLyMBO6_BT26Q8JNdOGsELyTBK1CBGwaBJeMhlUc1tAORI9W-UzLlYXcWgyzL1OGnwKOI1cb55AZdCCquk5rjCHBB_PxhcSVB5IEHZfCvyvp5MFqM1knv6PiQSR-fBXI_OLZ3LWw8H9nIJkYqJtwXCWeKbwzd1ROI6RM2ICtLH6EbObqhX6FvetFOzw4Cw3OdHJagxiw_dpN1MzA4dFhKJ8MbupY6k5CLpVgu4utOZCuN1mz113fG_qu4mdzeoEBOEnMCGsSls1orlv1f13fG_qujds10Z1fZ4q&amp;priceTId=2147823f17404511635907835eb48d&amp;skuId=4300142493498&amp;spm=a21n57.1.hoverItem.2&amp;utparam=%7B%22aplus_abtest%22%3A%229f7bdca191f5d0a12c864eb2cdc77382%22%7D&amp;xxc=taobaoSearch"/>
    <hyperlink ref="Q37" r:id="rId24" display="https://item.taobao.com/item.htm?id=625090810863&amp;last_time=1740451030&amp;pisk=ga9tRSfIY20giz0-7dl3nHWyHGnHHXxNOF-7nZbgGeLpSw2mbOcVHEQpuNfGChDX-FxSbNcq_ELpS3iNSh_DkELF8IbGIZvFHnLwksoNoZ_vonOixYDkbhWVhK3oEY2y_ApHW5s11m1C4gohfVhDZnWVh40ut-1Zet8rNPqu1WsC8iIflNTfOHslRGw1cE_COgsu5tTfhDBCqGw_h-1bdwsRRSsfftMBAGSAlrsf5DKC8i7fhtTfdbvgBZE1z-d5pMd120NUH-pdX1QYnwevjpyl_aaA8-eA8a5tsh_Lh-9ptdDywNGzxZWG7HS9uYyNCsdXI99sRx6WaepANThmbTKptQf99VwA-dbFZd68cAtdBNCWp_ZYUUtpcQfpK0MPBO_6iO-02VxpBFxwpnqbOOBM9_pOFYz1oBxJHipquvLJc3Rf9KUO4VJke__7raI01DnLgS51YrmXhYF21xA1vame8SPV9MSdrDnLgS51YMQoY_P4g6IF.&amp;scm=1007.13982.82927.0&amp;spm=tbpc.mytb_footmark.item.goods&amp;skuId=4595217202494"/>
    <hyperlink ref="Q38" r:id="rId25" display="https://item.taobao.com/item.htm?abbucket=11&amp;id=44494740505&amp;ns=1&amp;pisk=gHQt3ExQTJ2g0re8QNrno9G1VPPhDkfaIO5SoKvic9BdGp00_Fq2ktpd3dxM5d0vksBVntC4_I9fhtpcjk4l_182l8bYrzfN82qL3OKXhyNXiQH_thMO1Fl6l82ukDcBbRYfIuOGAviBapO61cO_9eODixTXfVMQ9IOmCmg1hWCBLIh61hisRvO21EgXhKaBOQOWhcTX1WCBLILXhttjwog9Hf9rkg1mowCUYWgxkwd9XK3DpqCV84x6FLvIl-be68J51p3jkdg2LSCdsR3PtF7ceQXgRVBRG_SXvZHQeK7dONsfTAevW6XNyF_8BVAH8d-5cHF_56L9BnQvAbmeWi6NkhStg75B59SyUhZULBQGrnpyvvw1t6p62iBgLq9G266pqwDnrUsPpZKWPg-fraKWFYvJicNL9mo2fBk0GZa-MBUAQBpuT9oq0Hde9LVL9mo2fBRpEW-r0m-pT&amp;priceTId=undefined&amp;skuId=4611925023900&amp;spm=a21n57.1.hoverItem.1&amp;utparam=%7B%22aplus_abtest%22%3A%2283b16f6903002b5080754d7d33c88290%22%7D&amp;xxc=taobaoSearch"/>
    <hyperlink ref="Q40" r:id="rId26" display="https://item.taobao.com/item.htm?abbucket=11&amp;id=675099464264&amp;ns=1&amp;pisk=gEKmUEsUoE7XJsonc7sjJthhZSg-fZsObmAO61pN_tf5gopN6GAMsCfA7jsvjQvwtx6tGheXPBpUDn3fXljffGlK9DndhKs1bqeoYhwf4OB_ucQ4b8SfBZG-e7nphK1_n5kpzDFMYLV83P5w_g7PCOSN3NW4zYXGK1SNgNPzz95Pb1RN7aPPdtVN3s5NaYXhdr5aurWzz96T7lRNbYfPNOSN3bq-gs-wD3lP1DyBpU4j79bcTK5uxL_G3YWtA9qZW3WDPg945lrwqtb2jcQX-F7v7p_BDpngVipHzgWMfvzGswYwDg-qaD757FANFUGgS6YwHetRPRz2Ehfc8n7uKuJPVORNSUG3vtjvrwxDlANy3BCD8i9TKjpl-UbCUayguiLpph_e0mVCww6MZwLmtoAF4Pzz8rNzfTk94Pa1uT6l9CeUywILtXJtEY4h1ZW536HoEPa1uT6l9YDu-i_VFt5d.&amp;priceTId=213e02cb17404720278385598e0da0&amp;skuId=5092624354004&amp;spm=a21n57.1.hoverItem.5&amp;utparam=%7B%22aplus_abtest%22%3A%22420fa8bde530767884e94cdd069b3ab3%22%7D&amp;xxc=taobaoSearch"/>
    <hyperlink ref="Q41" r:id="rId27" display="https://item.taobao.com/item.htm?abbucket=11&amp;id=882467728343&amp;ns=1&amp;pisk=gDHjFRq-aZbjhO8iZqxzVdH0aly1H3JFlGZtxcBVX-eYWbin5r-Mi-l75437kt-Di5Uso-FigPz45RiiR38eLpommR2p8eJFz-WrZJbYXoQay7E_CopXUQ-xmR2951K-DJimJ3SN-OET23ZafiQtWSe8ykU8XsetWzF8vk7YBVe9VTEgcoCTWSI8ezqAWlUTXaQ8foBABr3t23ZgyPeTMbEDNudbzmtvBLNuHaKZbz6OBYZJSPoXW9rjEoNuRmHlisxgcSaKDzLIZmY8wcVsIGX_TmhnSk3AkFaiF0Hx92LPgrhQfDlsRpBgqj3je5MyjpiuhlNLB7sOB0w8WWMzppQ7qbnq6x0ffOEm3vP_-7tOI5y-LWhKlGxn2-EtSWDw-t4xXDDnTJ9f-oG-A8syg9zI4U11VWX_Vy-WV1fGKE6OSFmj0eVYqujeV31FsSEuVy-WV1fgMuqkU3t5T1f..&amp;priceTId=214783b717405364231505970e1a2e&amp;skuId=5723154361719&amp;spm=a21n57.1.hoverItem.45&amp;utparam=%7B%22aplus_abtest%22%3A%225a7c7424dc73b46fb285014a8dd4f3d0%22%7D&amp;xxc=taobaoSearch"/>
    <hyperlink ref="Q42" r:id="rId28" display="https://item.taobao.com/item.htm?app=chrome&amp;bxsign=scd7UwPE29Fxag4yoeRhHzm3jewju1PrBdpZpOYisYTMLi00eTEu-5KJT3xBHnmFqzfMoLG23j2EQfPIw2zHfa_LtBHX9JT-uB8bv-Q3gYIJRZ0S0AzSEy3J5mxP1CoRWe-&amp;cpp=1&amp;id=707402920548&amp;price=350&amp;shareUniqueId=30620402454&amp;share_crt_v=1&amp;shareurl=true&amp;short_name=h.TGGKpt6FbHE0lnG&amp;sourceType=item&amp;sp_tk=azJibGU5aDdXb2w%3D&amp;spm=a2159r.13376460.0.0&amp;suid=d2e36395-1bd8-46d4-a177-764ac02b5799&amp;tbSocialPopKey=shareItem&amp;tk=k2ble9h7Wol&amp;un=3ea43edd8fbea5ce9a2d98b7feb65231&amp;un_site=0&amp;ut_sk=1.ZnWw951co68DAHYgc%2BB9yX0z_21646297_1740630661989.Copy.1&amp;wxsign=tbwm9WmPPbCRkebARavk-fqFyJg8rkOxvDBwTK_AhRVp-euHiX867RgfiGlU8xrGByxsfMpx23WeNpAgQlB_CKJDDWig35w_z5njOywWX6ZU8keJSfBO1ezhd1DDZBYWzH4&amp;skuId=5246027623301"/>
    <hyperlink ref="Q43" r:id="rId29" display="https://item.taobao.com/item.htm?app=chrome&amp;bxsign=scdzIegVFRMYeYcD1D7kKaEAj5ok0WHqAVXmmBriv3R5NyGvPXIUM6UnWovgEjQEbtTfn19BNQxsZCtoqcLo-VnZ54ZS90Rc77y0U_GEtLG08Jm83Ydxyhs_pYli0nRpEaO&amp;cpp=1&amp;id=670665930208&amp;price=55&amp;shareUniqueId=30620609155&amp;share_crt_v=1&amp;shareurl=true&amp;short_name=h.TGOaENDQgVEvIyq&amp;skuId=4845084689526&amp;sourceType=item&amp;sp_tk=VlRFMWU5aFREbnM%3D&amp;spm=a2159r.13376460.0.0&amp;suid=7d400e50-1c8e-4fdd-8f6b-6c6776189f75&amp;tbSocialPopKey=shareItem&amp;tk=VTE1e9hTDns%20tG-&amp;un=3ea43edd8fbea5ce9a2d98b7feb65231&amp;un_site=0&amp;ut_sk=1.ZnWw951co68DAHYgc%2BB9yX0z_21646297_1740630661989.Copy.1&amp;wxsign=tbwHeYjZaacPD0vK_XMWq2XgumHvy560pjj1957eCSpjtTtS6fQI1lUie5gMJZIb-1SN6k9mqqDfDIfkSudc3DfsXK7j4iIlHym6qHnQOhWR8z-SzYbE3pHN9L7ohI3YvUB"/>
    <hyperlink ref="Q44" r:id="rId30" display="https://item.taobao.com/item.htm?id=818197385498&amp;ns=1&amp;pisk=guv-FKfj0q0u4f3tzLl0Kn7E7hi0FjxrrU-_KwbuOELvAZ2n4TcFpeQv8aflFa2dpHLe-eKE4M_BReQHZjDM43WFdVvKIAxzbkcg1UC5VriCvgsIm_aJVTr5dV0ipSqfa4XBrfMk6oNfbZs5V7wSDtsC2z6COgtjDMs3PWwWRmKfugaQV815h-sOx9aCNJ6jhGsUR7_QNoiAYZ_Cd9TChbn8ewE57Jd1H_nmnRo_IRvA2_QLKgepWK2GZNTOlJgHdgUN53_YdJQ7LZopD308QnXyKFIMrxwJWHtwOspLlVQeHn9WOnz-JTKDzdBWB4elmt7P1B1xVYtAeaCppsZggTdBzpCywkowcTT2_N5SgqSvEdfd7sUjPnxAP1dprqyCrCKXk1v0oRX6_Epd1OszfdvO1NaGWMVSDmFUT_s4-D9IBkIxpUSASm84TW5A0iQiDmFUT_sVDNmV_WPFMi5..&amp;priceTId=213e030717405377297603494e1cf3&amp;skuId=5521381757407&amp;spm=a21n57.1.hoverItem.1&amp;utparam=%7B%22aplus_abtest%22%3A%222f8e566ab453f3f1045bbb1f7ad59b25%22%7D&amp;xxc=ad_ztc"/>
    <hyperlink ref="Q45" r:id="rId30" display="https://item.taobao.com/item.htm?id=818197385498&amp;ns=1&amp;pisk=guv-FKfj0q0u4f3tzLl0Kn7E7hi0FjxrrU-_KwbuOELvAZ2n4TcFpeQv8aflFa2dpHLe-eKE4M_BReQHZjDM43WFdVvKIAxzbkcg1UC5VriCvgsIm_aJVTr5dV0ipSqfa4XBrfMk6oNfbZs5V7wSDtsC2z6COgtjDMs3PWwWRmKfugaQV815h-sOx9aCNJ6jhGsUR7_QNoiAYZ_Cd9TChbn8ewE57Jd1H_nmnRo_IRvA2_QLKgepWK2GZNTOlJgHdgUN53_YdJQ7LZopD308QnXyKFIMrxwJWHtwOspLlVQeHn9WOnz-JTKDzdBWB4elmt7P1B1xVYtAeaCppsZggTdBzpCywkowcTT2_N5SgqSvEdfd7sUjPnxAP1dprqyCrCKXk1v0oRX6_Epd1OszfdvO1NaGWMVSDmFUT_s4-D9IBkIxpUSASm84TW5A0iQiDmFUT_sVDNmV_WPFMi5..&amp;priceTId=213e030717405377297603494e1cf3&amp;skuId=5521381757407&amp;spm=a21n57.1.hoverItem.1&amp;utparam=%7B%22aplus_abtest%22%3A%222f8e566ab453f3f1045bbb1f7ad59b25%22%7D&amp;xxc=ad_ztc"/>
    <hyperlink ref="Q46" r:id="rId31" display="https://item.taobao.com/item.htm?abbucket=11&amp;id=890501564325&amp;ns=1&amp;pisk=gx0qeKO1LELVueGEF24N4dYZrHzAIPRWdtu_s5ct6120o-izsAMJ6IUjsRkZF8QjcnE_Q1zxPm__hKUZsvawdpTBRjhYJPvBd2E5fM43gSfcClXlrPNwuLt5FjhYWRf5IHioMORy5YBgsRAzr5NVIPq0jTXue5s0IA20qTVU9P4gSAflZSNLiSV0suAzMSyGmPqcrgVL65jmIPAPr8FgSSc8qlqFz5ED_S4rpaWVbRyni87G86h4mFD5fa_SISqqRW2zN7gzgoyU4MCIBqDSsqgY2nIbWbiEQcDHFiwmYWkzAmJFuvkYsYVohCsTacliJrEA1NMUuArnou5G8X40ezPo-CsLF4yjIqrkOwr_r2Z3o0tJhla4TA0x317iKbGIku3wLT2tcWUu_VdhbRrG486TZ_1EWmWGboV8aJOya5cVLswOZJcGXGEfe7yBiIjOXoV8aJOyaGITcHFzdIAc.&amp;priceTId=213e030717405385359484458e1cf3&amp;skuId=5734779600195&amp;spm=a21n57.1.hoverItem.10&amp;utparam=%7B%22aplus_abtest%22%3A%2273b09cc546ca13c99071e1ac97fc74ba%22%7D&amp;xxc=taobaoSearch"/>
    <hyperlink ref="Q47" r:id="rId32" display="https://detail.tmall.com/item.htm?abbucket=11&amp;id=681021202193&amp;ns=1&amp;pisk=gf_mejYEmi-fM9z3lYTbvNrN6Dq-GET6cO39BFpa4LJSkhJTcOxGBTtNkECAEdWdICQAWNjSS611kSTTGE1X5FyLpyedGsT_9lIhYZmzzBCy_mRa2UyxaF48pyUdZoRXW_ydkXo1dIdK7F-20zuyFC0wgnWwzYRpUqRZuCkzZLOw7qRZuYRy6CDq0VWZ4bR9_CR2bF-yzId67dWw77fyFCcV0-JV7ZQzUixvXW6WzaADmp5uAVuMe2K2LgJr7RQyiJ9FgL0ZSKu6F5flM-0CwE_OKBBYzqXh_6swqNDzKd_laZSNNx2Mo_Bf-E73nqdJPKtFb3V4u_YDnhbM4XnWoGWfSnsm1W1yuTsBdnr7FQbAJhvBqYyVw_v2xGXYFVJAx_WkvaH-JeSCENxe8guZ4DojUVOz6aosfnRWZpBtT0KpJv2F67Voxdt2NIJLZ7msfnRWZpFuZDYX0QO2p&amp;priceTId=undefined&amp;skuId=5662452357516&amp;spm=a21n57.1.hoverItem.3&amp;utparam=%7B%22aplus_abtest%22%3A%22a8232222f887fb653fb3a381cd34b566%22%7D&amp;xxc=taobaoSearch"/>
    <hyperlink ref="Q48" r:id="rId33" display="https://item.taobao.com/item.htm?abbucket=11&amp;id=749741392048&amp;ns=1&amp;pisk=g15jEZYRUmmjMxqGEi4yPtvjkFR1YzyzTou1-wKZgAdAVhK5Jrx4I-j1FGIk3nK4oC9OXiI6IrxwXhsNWtzzTW7coCAO1kPUTW1GL-jjDnhYW3LD-z8xc7R0kCATYlMr6KVBsM48YNMxeUKk5E3xHGdJwFLp6FLv6ztJ5eDtDGIOyzTwRFht6hn-yFYX6mKtH0LJ7F0vWCKtyzTM2hd96Gd-ZlyWy-tPlrFfDrRx-ks6VfhONUEGoZNxdnW2lUtCkwvJF_GHhHQvVfZL-QVJf3fL48_lbtI2rGNQVBBhV19p1SiHlTQBwnRLMbdViZBpB6EiBZADcQCAdVhOPItJFs9mcutdiaCHwLPLRaCl0Zf57VF9zM-Rosd_9yAXMndWr1roMh6RBsJDsmE6j__RMOsrgX-CzuMsPpc6PHz7PADitoGtjlbfukvvrU0UPzMEIKLkPHz7PADMHUYuazaSLAf..&amp;priceTId=2147831217407017006227382ebf5f&amp;skuId=5339893594514&amp;spm=a21n57.1.hoverItem.3&amp;utparam=%7B%22aplus_abtest%22%3A%221e21822c7fd6ef226c943b34bb478455%22%7D&amp;xxc=taobaoSearch"/>
    <hyperlink ref="Q50" r:id="rId34" display="https://item.taobao.com/item.htm?id=675289660019&amp;spm=a1z0d.6639537/tb.1997196601.604.d6bb7484Lkbdvd&amp;skuId=5231591135829"/>
    <hyperlink ref="Q51" r:id="rId34" display="https://item.taobao.com/item.htm?id=675289660019&amp;spm=a1z0d.6639537/tb.1997196601.604.d6bb7484Lkbdvd&amp;skuId=5231591135829"/>
    <hyperlink ref="Q85" r:id="rId35" display="https://item.taobao.com/item.htm?id=24719492246&amp;pisk=g94mSVxVsoobie_hlLgfvaIZIcjJcqgs6RLtBVHN4YkWMswtklvgQ8nwWigxjV2rerHYMqkiSWw3Hxn9DzcrOf920f-2UYku3FnYS5Ti_5y1GACf2SNj5VWdpVbLGSi1pKc3of8ra7GEgfS-04FouR6dpwQG0QuGn9exACF6UXcE7joZ005osXMZ7moZa_cZ6KkZ3R5uaYGMQKoZ30-r1XlZ7ckwU4lxTIlZbA-PZfMrQVuaQ4lVBhM3hJUPUMiY3bGZqzcmmvPlAF8GXjJKKSR9SFzuUmDeJYYw7zc0wB3LtejtLkMxvA2PyE0gaf2ovoXHoRVaOlouSK5YL8rgQbZ5IhD3bSEQb0fVu70mnJ47UI-iolybSmZD16Nru8ZIdmS5Fb4YJcDIqLW4w7Dqxl2AFFkYx7yovzpJJ2rQEPmE8gJ94Hk4QFiCNPx6fmlSZveou9J2kQiLg_fkAaoqNj_lZ_x6fmlSZvClZH-r0bGfr&amp;skuId=3315442865336&amp;spm=a1z10.5-c.w4002-25465983948.12.22c5375bOhKaO7"/>
    <hyperlink ref="Q86" r:id="rId35" display="https://item.taobao.com/item.htm?id=24719492246&amp;pisk=g94mSVxVsoobie_hlLgfvaIZIcjJcqgs6RLtBVHN4YkWMswtklvgQ8nwWigxjV2rerHYMqkiSWw3Hxn9DzcrOf920f-2UYku3FnYS5Ti_5y1GACf2SNj5VWdpVbLGSi1pKc3of8ra7GEgfS-04FouR6dpwQG0QuGn9exACF6UXcE7joZ005osXMZ7moZa_cZ6KkZ3R5uaYGMQKoZ30-r1XlZ7ckwU4lxTIlZbA-PZfMrQVuaQ4lVBhM3hJUPUMiY3bGZqzcmmvPlAF8GXjJKKSR9SFzuUmDeJYYw7zc0wB3LtejtLkMxvA2PyE0gaf2ovoXHoRVaOlouSK5YL8rgQbZ5IhD3bSEQb0fVu70mnJ47UI-iolybSmZD16Nru8ZIdmS5Fb4YJcDIqLW4w7Dqxl2AFFkYx7yovzpJJ2rQEPmE8gJ94Hk4QFiCNPx6fmlSZveou9J2kQiLg_fkAaoqNj_lZ_x6fmlSZvClZH-r0bGfr&amp;skuId=3315442865336&amp;spm=a1z10.5-c.w4002-25465983948.12.22c5375bOhKaO7"/>
    <hyperlink ref="Q97" r:id="rId36" display="https://item.taobao.com/item.htm?id=12720529901&amp;pisk=gYTq7lVBEq348odeFeba4MPG7i_AkNkCsF61sCAGGtX0cmhwQLJplGOGCNJwQdWfjxQX7LJMQPtXlZsiST13Sr4ciu0lt1IMCOObM3pBtrTjDNaNkNQidvgIRIOAWNXwxrSUH4fC_VacIGbArh6GuEgIRIdzGscBZ2TfAdvcil4MIijlr1Wls-bMIajlGT4csrbGEbWRsNf0SrjlE15CIPjMIajlt16gmGqmrQf1EObGmicyZTCZNN9vBJ1hmfPCXl4sNRSdKIXzSyPdgi0BMla_541cm9XPdPfWzsSVKIYffLjFZUTPAgNsHaApVKfP8qydg3AFo18ttlWNbEQPUpu3W_KD3UjwPfnvaFWVxEjr7X_l71vGb3HURs7X4M82Dfekip62xZd_TxOPY3SdZgVamZtBOFIHoqydFMCwUMtqLrJh4dwOZaR2WCZUbifRa9GraOhBks28dDa0XlIlx_WIMGqTXifRa9GralEODyfPdjIG.&amp;skuId=3848170737304&amp;spm=a1z10.5-c.w4002-25465983948.19.22c5375bOhKaO7"/>
    <hyperlink ref="Q49" r:id="rId37" display="https://item.taobao.com/item.htm?abbucket=11&amp;id=677522705781&amp;ns=1&amp;pisk=gt5teX9GJkqGSrq8b1yninjuC3znHJbajG7SinxihMIdlHc07C22MiKd0hvM1hcvMZIVmiQ47EtfciKcIJVl7NR2GufYZ7badTM4XGp6lDaXzEmb-diO5Cu6GuquMv0BQlAfjX-PsWMBzHT65jG_JBTM5FOXhF_QJETmfxG1cyQBYExjGdOjRHTDlEOXlfiIOELmfnTs12OBYEOXciObJpGStJK45nhAFvXQM4aQQSNf9Fp9DjxKMdWnZLt54HGbVa8t43_6vjGvfft0jwQgXb7H_sSJrGVI6gQPTMLCVSEpgMWfcEIQamANEG5ypG270wA9kLOXpqGfJCtwd6R7NDLFdNXf_G3xGF5GZKKyprG2nB1kFTstuz7B1Es2Usqr_h_fz_WkwWD6NwBf2tIPX_f8kSik2ED_JyHq3dTUOdCSXop-8TTpqyYi3xJh8eKuJyHq3dTeJ34nmxk2Kw5..&amp;priceTId=213e049817419351561635634e1144&amp;skuId=5437097265008&amp;spm=a21n57.imgsearch.item.1&amp;utparam=%7B%22aplus_abtest%22%3A%2218d0d00fa21061ad60bc643693cc9048%22%7D&amp;xxc=taobaoSearch"/>
    <hyperlink ref="Q100" r:id="rId38" display="https://detail.tmall.com/item.htm?abbucket=8&amp;id=619436648985&amp;ns=1&amp;pisk=gR0ieSVJzcr6vxYk59a62AcoXOtLXPabfxQYHre2YJyCWoyvfxqmHvZqWPhtK-k-nS3tkqmCobGjWCav1PG_lrJJeUp-1fabNwDJoV2FL5GF7iP2vyJOTrYpeUL-thP_kXJ-WDT9T5FRurrauXzUdSbN_Nk4YkP4LNP4_lzetJN4u57Nbk8UN5V4gNkVYyPTaNS4g-5e85Nuu-k4uBcUdSxS4dyZuV3eLjJLxbEZP2Vgj8lHVZ70yaEaUfyhuKu3sLwr_JbVoRC4uJcn6dbS9PwoE7H98NDogbi4xqXw6Ylmxxat8ISaUcHTDVEHz9VIYfnq5Afcu5gtyo27xI7bDyu84mD9dZytqXk322Bd4PSF47pUtyMMVisbbWN3FIeRJi48UpR6tBjuhlPQ_8dHtisbbWN3eBAhqPZaO5yR.&amp;priceTId=2147823c17412324346477154e112b&amp;skuId=5252468202451&amp;spm=a21n57.1.item.2&amp;utparam=%7B&quot;aplus_abtest&quot;%3A&quot;dc4ea8f315f2409232152537775a7433&quot;%7D&amp;xxc=taobaoSearch" tooltip="https://detail.tmall.com/item.htm?abbucket=8&amp;id=619436648985&amp;ns=1&amp;pisk=gR0ieSVJzcr6vxYk59a62AcoXOtLXPabfxQYHre2YJyCWoyvfxqmHvZqWPhtK-k-nS3tkqmCobGjWCav1PG_lrJJeUp-1fabNwDJoV2FL5GF7iP2vyJOTrYpeUL-thP_kXJ-WDT9T5FRurrauXzUdSbN_Nk4YkP4LNP4_lzetJN4u57Nbk8UN5V4"/>
    <hyperlink ref="Q101" r:id="rId39" display="https://item.jd.com/10058127244935.html#crumb-wrap"/>
    <hyperlink ref="P102" r:id="rId40" display="https://shop380667804.taobao.com/?spm=pc_detail.29232929/evo365560b447259.shop_block.dentershop.74b47dd67v6mYP" tooltip="https://shop380667804.taobao.com/?spm=pc_detail.29232929/evo365560b447259.shop_block.dentershop.74b47dd67v6mYP"/>
    <hyperlink ref="P106" r:id="rId41" display="https://item.taobao.com/item.htm?id=642991911878" tooltip="https://item.taobao.com/item.htm?id=642991911878"/>
    <hyperlink ref="P111" r:id="rId42" display="https://shop103528334.taobao.com/?spm=pc_detail.29232929/evo365560b447259.shop_block.dentershop.d1ba7dd6DG4rBS" tooltip="https://shop103528334.taobao.com/?spm=pc_detail.29232929/evo365560b447259.shop_block.dentershop.d1ba7dd6DG4rBS"/>
    <hyperlink ref="P112" r:id="rId43" display="https://shop149723685.taobao.com/?spm=pc_detail.29232929/evo365560b447259.shop_block.dentershop.74a37dd6jjMAxt" tooltip="https://shop149723685.taobao.com/?spm=pc_detail.29232929/evo365560b447259.shop_block.dentershop.74a37dd6jjMAxt"/>
    <hyperlink ref="P116" r:id="rId44" display="https://shop468444173.taobao.com/?spm=pc_detail.29232929/evo365560b447259.shop_block.dentershop.6eb67dd6rMwz70" tooltip="https://shop468444173.taobao.com/?spm=pc_detail.29232929/evo365560b447259.shop_block.dentershop.6eb67dd6rMwz70"/>
    <hyperlink ref="P117" r:id="rId45" display="https://keleijj.tmall.com/shop/view_shop.htm?spm=pc_detail.29232929/evo365560b447259.shop_block.dentershop.6a047dd6x0h6hT" tooltip="https://keleijj.tmall.com/shop/view_shop.htm?spm=pc_detail.29232929/evo365560b447259.shop_block.dentershop.6a047dd6x0h6hT"/>
    <hyperlink ref="P120" r:id="rId42" display="https://shop103528334.taobao.com/?spm=pc_detail.29232929/evo365560b447259.shop_block.dentershop.d1ba7dd6DG4rBS" tooltip="https://shop103528334.taobao.com/?spm=pc_detail.29232929/evo365560b447259.shop_block.dentershop.d1ba7dd6DG4rBS"/>
    <hyperlink ref="P121" r:id="rId43" display="https://shop149723685.taobao.com/?spm=pc_detail.29232929/evo365560b447259.shop_block.dentershop.74a37dd6jjMAxt" tooltip="https://shop149723685.taobao.com/?spm=pc_detail.29232929/evo365560b447259.shop_block.dentershop.74a37dd6jjMAxt"/>
  </hyperlinks>
  <pageMargins left="0.511806" right="0.511806" top="1" bottom="1" header="0.5" footer="0.5"/>
  <pageSetup paperSize="9" scale="63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5"/>
  <sheetViews>
    <sheetView tabSelected="1" view="pageBreakPreview" zoomScale="115" zoomScaleNormal="100" topLeftCell="A3" workbookViewId="0">
      <selection activeCell="D3" sqref="D3"/>
    </sheetView>
  </sheetViews>
  <sheetFormatPr defaultColWidth="9" defaultRowHeight="13.5"/>
  <cols>
    <col min="1" max="1" width="6" customWidth="1"/>
    <col min="2" max="2" width="15.625" customWidth="1"/>
    <col min="3" max="3" width="12.625" style="1" customWidth="1"/>
    <col min="4" max="4" width="14.375" style="1" customWidth="1"/>
    <col min="5" max="5" width="17.625" style="2" customWidth="1"/>
    <col min="6" max="6" width="5" customWidth="1"/>
    <col min="7" max="7" width="7.25" customWidth="1"/>
    <col min="8" max="8" width="3.75" customWidth="1"/>
    <col min="9" max="9" width="8" style="3" customWidth="1"/>
    <col min="10" max="10" width="15.125" style="2" customWidth="1"/>
    <col min="11" max="11" width="14.75" customWidth="1"/>
    <col min="12" max="12" width="19.25" style="2" customWidth="1"/>
    <col min="13" max="13" width="9" style="2"/>
    <col min="14" max="14" width="10" style="3" customWidth="1"/>
  </cols>
  <sheetData>
    <row r="1" ht="53" customHeight="1" spans="1:15">
      <c r="A1" s="4" t="s">
        <v>426</v>
      </c>
      <c r="B1" s="5"/>
      <c r="C1" s="5"/>
      <c r="D1" s="5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ht="27" spans="1:2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2" t="s">
        <v>10</v>
      </c>
      <c r="K2" s="12" t="s">
        <v>11</v>
      </c>
      <c r="L2" s="12" t="s">
        <v>12</v>
      </c>
      <c r="M2" s="6" t="s">
        <v>13</v>
      </c>
      <c r="N2" s="6" t="s">
        <v>427</v>
      </c>
      <c r="O2" s="6" t="s">
        <v>15</v>
      </c>
      <c r="Q2" s="30"/>
      <c r="R2" s="30"/>
      <c r="S2" s="30"/>
      <c r="T2" s="30"/>
      <c r="U2" s="30"/>
    </row>
    <row r="3" ht="40.5" spans="1:21">
      <c r="A3" s="7">
        <v>1</v>
      </c>
      <c r="B3" s="8" t="s">
        <v>18</v>
      </c>
      <c r="C3" s="8" t="s">
        <v>19</v>
      </c>
      <c r="D3" s="9" t="s">
        <v>428</v>
      </c>
      <c r="E3" s="8" t="s">
        <v>20</v>
      </c>
      <c r="F3" s="10" t="s">
        <v>21</v>
      </c>
      <c r="G3" s="11">
        <v>2.72</v>
      </c>
      <c r="H3" s="11">
        <v>500</v>
      </c>
      <c r="I3" s="11">
        <v>1360</v>
      </c>
      <c r="J3" s="8" t="s">
        <v>22</v>
      </c>
      <c r="K3" s="25" t="s">
        <v>23</v>
      </c>
      <c r="L3" s="8" t="s">
        <v>24</v>
      </c>
      <c r="M3" s="8" t="s">
        <v>25</v>
      </c>
      <c r="N3" s="10" t="s">
        <v>26</v>
      </c>
      <c r="O3" s="10" t="s">
        <v>27</v>
      </c>
      <c r="Q3" s="30"/>
      <c r="R3" s="31"/>
      <c r="S3" s="30"/>
      <c r="T3" s="30"/>
      <c r="U3" s="30"/>
    </row>
    <row r="4" ht="27" spans="1:21">
      <c r="A4" s="7">
        <v>2</v>
      </c>
      <c r="B4" s="8" t="s">
        <v>29</v>
      </c>
      <c r="C4" s="8" t="s">
        <v>30</v>
      </c>
      <c r="D4" s="8" t="s">
        <v>31</v>
      </c>
      <c r="E4" s="8" t="s">
        <v>32</v>
      </c>
      <c r="F4" s="12" t="s">
        <v>33</v>
      </c>
      <c r="G4" s="12">
        <v>3</v>
      </c>
      <c r="H4" s="12">
        <v>100</v>
      </c>
      <c r="I4" s="26">
        <v>300</v>
      </c>
      <c r="J4" s="13" t="s">
        <v>34</v>
      </c>
      <c r="K4" s="15" t="s">
        <v>35</v>
      </c>
      <c r="L4" s="8" t="s">
        <v>36</v>
      </c>
      <c r="M4" s="8" t="s">
        <v>37</v>
      </c>
      <c r="N4" s="10" t="s">
        <v>38</v>
      </c>
      <c r="O4" s="10" t="s">
        <v>27</v>
      </c>
      <c r="Q4" s="30"/>
      <c r="R4" s="32"/>
      <c r="S4" s="30"/>
      <c r="T4" s="30"/>
      <c r="U4" s="30"/>
    </row>
    <row r="5" ht="94.5" spans="1:21">
      <c r="A5" s="7">
        <v>3</v>
      </c>
      <c r="B5" s="13" t="s">
        <v>40</v>
      </c>
      <c r="C5" s="13" t="s">
        <v>41</v>
      </c>
      <c r="D5" s="9" t="s">
        <v>429</v>
      </c>
      <c r="E5" s="13" t="s">
        <v>42</v>
      </c>
      <c r="F5" s="12" t="s">
        <v>43</v>
      </c>
      <c r="G5" s="12">
        <v>20</v>
      </c>
      <c r="H5" s="12">
        <v>10</v>
      </c>
      <c r="I5" s="26">
        <v>200</v>
      </c>
      <c r="J5" s="13" t="s">
        <v>34</v>
      </c>
      <c r="K5" s="15" t="s">
        <v>35</v>
      </c>
      <c r="L5" s="8" t="s">
        <v>36</v>
      </c>
      <c r="M5" s="13" t="s">
        <v>37</v>
      </c>
      <c r="N5" s="15" t="s">
        <v>38</v>
      </c>
      <c r="O5" s="10" t="s">
        <v>27</v>
      </c>
      <c r="Q5" s="30"/>
      <c r="R5" s="32"/>
      <c r="S5" s="30"/>
      <c r="T5" s="30"/>
      <c r="U5" s="30"/>
    </row>
    <row r="6" ht="27" spans="1:21">
      <c r="A6" s="7">
        <v>4</v>
      </c>
      <c r="B6" s="13" t="s">
        <v>45</v>
      </c>
      <c r="C6" s="14" t="s">
        <v>46</v>
      </c>
      <c r="D6" s="9" t="s">
        <v>31</v>
      </c>
      <c r="E6" s="13" t="s">
        <v>47</v>
      </c>
      <c r="F6" s="15" t="s">
        <v>48</v>
      </c>
      <c r="G6" s="15">
        <v>1</v>
      </c>
      <c r="H6" s="15">
        <v>100</v>
      </c>
      <c r="I6" s="26">
        <v>100</v>
      </c>
      <c r="J6" s="13" t="s">
        <v>34</v>
      </c>
      <c r="K6" s="15" t="s">
        <v>35</v>
      </c>
      <c r="L6" s="8" t="s">
        <v>36</v>
      </c>
      <c r="M6" s="13" t="s">
        <v>37</v>
      </c>
      <c r="N6" s="15" t="s">
        <v>38</v>
      </c>
      <c r="O6" s="10" t="s">
        <v>27</v>
      </c>
      <c r="Q6" s="30"/>
      <c r="R6" s="32"/>
      <c r="S6" s="30"/>
      <c r="T6" s="30"/>
      <c r="U6" s="30"/>
    </row>
    <row r="7" ht="67.5" spans="1:21">
      <c r="A7" s="7">
        <v>5</v>
      </c>
      <c r="B7" s="14" t="s">
        <v>49</v>
      </c>
      <c r="C7" s="14" t="s">
        <v>50</v>
      </c>
      <c r="D7" s="8" t="s">
        <v>51</v>
      </c>
      <c r="E7" s="13" t="s">
        <v>52</v>
      </c>
      <c r="F7" s="15" t="s">
        <v>53</v>
      </c>
      <c r="G7" s="15">
        <v>3</v>
      </c>
      <c r="H7" s="15">
        <v>100</v>
      </c>
      <c r="I7" s="26">
        <v>300</v>
      </c>
      <c r="J7" s="13" t="s">
        <v>54</v>
      </c>
      <c r="K7" s="27" t="s">
        <v>55</v>
      </c>
      <c r="L7" s="13" t="s">
        <v>56</v>
      </c>
      <c r="M7" s="13" t="s">
        <v>57</v>
      </c>
      <c r="N7" s="12" t="s">
        <v>58</v>
      </c>
      <c r="O7" s="12" t="s">
        <v>27</v>
      </c>
      <c r="Q7" s="30"/>
      <c r="R7" s="32"/>
      <c r="S7" s="30"/>
      <c r="T7" s="30"/>
      <c r="U7" s="30"/>
    </row>
    <row r="8" ht="67.5" spans="1:21">
      <c r="A8" s="7">
        <v>6</v>
      </c>
      <c r="B8" s="14" t="s">
        <v>60</v>
      </c>
      <c r="C8" s="14" t="s">
        <v>50</v>
      </c>
      <c r="D8" s="14" t="s">
        <v>51</v>
      </c>
      <c r="E8" s="13" t="s">
        <v>61</v>
      </c>
      <c r="F8" s="15" t="s">
        <v>62</v>
      </c>
      <c r="G8" s="15">
        <v>10</v>
      </c>
      <c r="H8" s="15">
        <v>300</v>
      </c>
      <c r="I8" s="26">
        <v>3000</v>
      </c>
      <c r="J8" s="13" t="s">
        <v>54</v>
      </c>
      <c r="K8" s="27" t="s">
        <v>55</v>
      </c>
      <c r="L8" s="13" t="s">
        <v>56</v>
      </c>
      <c r="M8" s="13" t="s">
        <v>57</v>
      </c>
      <c r="N8" s="12" t="s">
        <v>58</v>
      </c>
      <c r="O8" s="12" t="s">
        <v>27</v>
      </c>
      <c r="Q8" s="30"/>
      <c r="R8" s="32"/>
      <c r="S8" s="30"/>
      <c r="T8" s="30"/>
      <c r="U8" s="30"/>
    </row>
    <row r="9" ht="67.5" spans="1:21">
      <c r="A9" s="7">
        <v>7</v>
      </c>
      <c r="B9" s="14" t="s">
        <v>65</v>
      </c>
      <c r="C9" s="14" t="s">
        <v>50</v>
      </c>
      <c r="D9" s="14" t="s">
        <v>51</v>
      </c>
      <c r="E9" s="13" t="s">
        <v>66</v>
      </c>
      <c r="F9" s="15" t="s">
        <v>53</v>
      </c>
      <c r="G9" s="15">
        <v>38</v>
      </c>
      <c r="H9" s="15">
        <v>30</v>
      </c>
      <c r="I9" s="26">
        <v>1140</v>
      </c>
      <c r="J9" s="13" t="s">
        <v>54</v>
      </c>
      <c r="K9" s="27" t="s">
        <v>55</v>
      </c>
      <c r="L9" s="13" t="s">
        <v>56</v>
      </c>
      <c r="M9" s="13" t="s">
        <v>57</v>
      </c>
      <c r="N9" s="12" t="s">
        <v>58</v>
      </c>
      <c r="O9" s="12" t="s">
        <v>27</v>
      </c>
      <c r="Q9" s="30"/>
      <c r="R9" s="32"/>
      <c r="S9" s="30"/>
      <c r="T9" s="30"/>
      <c r="U9" s="30"/>
    </row>
    <row r="10" ht="67.5" spans="1:21">
      <c r="A10" s="7">
        <v>8</v>
      </c>
      <c r="B10" s="14" t="s">
        <v>68</v>
      </c>
      <c r="C10" s="14" t="s">
        <v>50</v>
      </c>
      <c r="D10" s="14" t="s">
        <v>51</v>
      </c>
      <c r="E10" s="13"/>
      <c r="F10" s="15" t="s">
        <v>53</v>
      </c>
      <c r="G10" s="15">
        <v>6</v>
      </c>
      <c r="H10" s="15">
        <v>30</v>
      </c>
      <c r="I10" s="26">
        <v>180</v>
      </c>
      <c r="J10" s="13" t="s">
        <v>54</v>
      </c>
      <c r="K10" s="27" t="s">
        <v>55</v>
      </c>
      <c r="L10" s="13" t="s">
        <v>56</v>
      </c>
      <c r="M10" s="13" t="s">
        <v>57</v>
      </c>
      <c r="N10" s="12" t="s">
        <v>58</v>
      </c>
      <c r="O10" s="12" t="s">
        <v>27</v>
      </c>
      <c r="Q10" s="30"/>
      <c r="R10" s="32"/>
      <c r="S10" s="30"/>
      <c r="T10" s="30"/>
      <c r="U10" s="30"/>
    </row>
    <row r="11" ht="67.5" spans="1:21">
      <c r="A11" s="7">
        <v>9</v>
      </c>
      <c r="B11" s="14" t="s">
        <v>70</v>
      </c>
      <c r="C11" s="14" t="s">
        <v>50</v>
      </c>
      <c r="D11" s="13" t="s">
        <v>51</v>
      </c>
      <c r="E11" s="13" t="s">
        <v>71</v>
      </c>
      <c r="F11" s="15" t="s">
        <v>53</v>
      </c>
      <c r="G11" s="15">
        <v>42</v>
      </c>
      <c r="H11" s="15">
        <v>30</v>
      </c>
      <c r="I11" s="26">
        <v>1260</v>
      </c>
      <c r="J11" s="13" t="s">
        <v>54</v>
      </c>
      <c r="K11" s="27" t="s">
        <v>55</v>
      </c>
      <c r="L11" s="13" t="s">
        <v>56</v>
      </c>
      <c r="M11" s="13" t="s">
        <v>57</v>
      </c>
      <c r="N11" s="12" t="s">
        <v>58</v>
      </c>
      <c r="O11" s="12" t="s">
        <v>27</v>
      </c>
      <c r="Q11" s="30"/>
      <c r="R11" s="32"/>
      <c r="S11" s="30"/>
      <c r="T11" s="30"/>
      <c r="U11" s="30"/>
    </row>
    <row r="12" ht="67.5" spans="1:21">
      <c r="A12" s="7">
        <v>10</v>
      </c>
      <c r="B12" s="14" t="s">
        <v>73</v>
      </c>
      <c r="C12" s="14" t="s">
        <v>50</v>
      </c>
      <c r="D12" s="14" t="s">
        <v>51</v>
      </c>
      <c r="E12" s="13" t="s">
        <v>74</v>
      </c>
      <c r="F12" s="15" t="s">
        <v>53</v>
      </c>
      <c r="G12" s="15">
        <v>20</v>
      </c>
      <c r="H12" s="15">
        <v>30</v>
      </c>
      <c r="I12" s="26">
        <v>600</v>
      </c>
      <c r="J12" s="13" t="s">
        <v>54</v>
      </c>
      <c r="K12" s="27" t="s">
        <v>55</v>
      </c>
      <c r="L12" s="13" t="s">
        <v>56</v>
      </c>
      <c r="M12" s="13" t="s">
        <v>57</v>
      </c>
      <c r="N12" s="12" t="s">
        <v>58</v>
      </c>
      <c r="O12" s="12" t="s">
        <v>27</v>
      </c>
      <c r="Q12" s="30"/>
      <c r="R12" s="32"/>
      <c r="S12" s="30"/>
      <c r="T12" s="30"/>
      <c r="U12" s="30"/>
    </row>
    <row r="13" ht="67.5" spans="1:21">
      <c r="A13" s="7">
        <v>11</v>
      </c>
      <c r="B13" s="14" t="s">
        <v>76</v>
      </c>
      <c r="C13" s="14" t="s">
        <v>50</v>
      </c>
      <c r="D13" s="14" t="s">
        <v>51</v>
      </c>
      <c r="E13" s="13" t="s">
        <v>77</v>
      </c>
      <c r="F13" s="15" t="s">
        <v>53</v>
      </c>
      <c r="G13" s="15">
        <v>3</v>
      </c>
      <c r="H13" s="15">
        <v>40</v>
      </c>
      <c r="I13" s="12">
        <v>120</v>
      </c>
      <c r="J13" s="13" t="s">
        <v>54</v>
      </c>
      <c r="K13" s="27" t="s">
        <v>55</v>
      </c>
      <c r="L13" s="13" t="s">
        <v>56</v>
      </c>
      <c r="M13" s="13" t="s">
        <v>57</v>
      </c>
      <c r="N13" s="12" t="s">
        <v>58</v>
      </c>
      <c r="O13" s="12" t="s">
        <v>27</v>
      </c>
      <c r="Q13" s="30"/>
      <c r="R13" s="33"/>
      <c r="S13" s="30"/>
      <c r="T13" s="30"/>
      <c r="U13" s="30"/>
    </row>
    <row r="14" ht="67.5" spans="1:21">
      <c r="A14" s="7">
        <v>12</v>
      </c>
      <c r="B14" s="14" t="s">
        <v>78</v>
      </c>
      <c r="C14" s="14" t="s">
        <v>50</v>
      </c>
      <c r="D14" s="14" t="s">
        <v>51</v>
      </c>
      <c r="E14" s="13" t="s">
        <v>79</v>
      </c>
      <c r="F14" s="15" t="s">
        <v>53</v>
      </c>
      <c r="G14" s="15">
        <v>40</v>
      </c>
      <c r="H14" s="15">
        <v>30</v>
      </c>
      <c r="I14" s="12">
        <v>1200</v>
      </c>
      <c r="J14" s="13" t="s">
        <v>54</v>
      </c>
      <c r="K14" s="27" t="s">
        <v>55</v>
      </c>
      <c r="L14" s="13" t="s">
        <v>56</v>
      </c>
      <c r="M14" s="13" t="s">
        <v>57</v>
      </c>
      <c r="N14" s="12" t="s">
        <v>58</v>
      </c>
      <c r="O14" s="12" t="s">
        <v>27</v>
      </c>
      <c r="Q14" s="30"/>
      <c r="R14" s="33"/>
      <c r="S14" s="30"/>
      <c r="T14" s="30"/>
      <c r="U14" s="30"/>
    </row>
    <row r="15" ht="67.5" spans="1:21">
      <c r="A15" s="7">
        <v>13</v>
      </c>
      <c r="B15" s="14" t="s">
        <v>81</v>
      </c>
      <c r="C15" s="14" t="s">
        <v>50</v>
      </c>
      <c r="D15" s="14" t="s">
        <v>51</v>
      </c>
      <c r="E15" s="13" t="s">
        <v>82</v>
      </c>
      <c r="F15" s="15" t="s">
        <v>53</v>
      </c>
      <c r="G15" s="15">
        <v>8</v>
      </c>
      <c r="H15" s="15">
        <v>100</v>
      </c>
      <c r="I15" s="12">
        <v>800</v>
      </c>
      <c r="J15" s="13" t="s">
        <v>54</v>
      </c>
      <c r="K15" s="27" t="s">
        <v>55</v>
      </c>
      <c r="L15" s="13" t="s">
        <v>56</v>
      </c>
      <c r="M15" s="13" t="s">
        <v>57</v>
      </c>
      <c r="N15" s="12" t="s">
        <v>58</v>
      </c>
      <c r="O15" s="12" t="s">
        <v>27</v>
      </c>
      <c r="Q15" s="30"/>
      <c r="R15" s="33"/>
      <c r="S15" s="30"/>
      <c r="T15" s="30"/>
      <c r="U15" s="30"/>
    </row>
    <row r="16" ht="67.5" spans="1:21">
      <c r="A16" s="7">
        <v>14</v>
      </c>
      <c r="B16" s="14" t="s">
        <v>84</v>
      </c>
      <c r="C16" s="14" t="s">
        <v>50</v>
      </c>
      <c r="D16" s="14" t="s">
        <v>51</v>
      </c>
      <c r="E16" s="13" t="s">
        <v>85</v>
      </c>
      <c r="F16" s="15" t="s">
        <v>53</v>
      </c>
      <c r="G16" s="15">
        <v>22</v>
      </c>
      <c r="H16" s="15">
        <v>30</v>
      </c>
      <c r="I16" s="12">
        <v>660</v>
      </c>
      <c r="J16" s="13" t="s">
        <v>54</v>
      </c>
      <c r="K16" s="27" t="s">
        <v>55</v>
      </c>
      <c r="L16" s="13" t="s">
        <v>56</v>
      </c>
      <c r="M16" s="13" t="s">
        <v>57</v>
      </c>
      <c r="N16" s="12" t="s">
        <v>58</v>
      </c>
      <c r="O16" s="12" t="s">
        <v>27</v>
      </c>
      <c r="Q16" s="30"/>
      <c r="R16" s="33"/>
      <c r="S16" s="30"/>
      <c r="T16" s="30"/>
      <c r="U16" s="30"/>
    </row>
    <row r="17" ht="67.5" spans="1:21">
      <c r="A17" s="7">
        <v>15</v>
      </c>
      <c r="B17" s="14" t="s">
        <v>87</v>
      </c>
      <c r="C17" s="14" t="s">
        <v>50</v>
      </c>
      <c r="D17" s="14" t="s">
        <v>51</v>
      </c>
      <c r="E17" s="13" t="s">
        <v>88</v>
      </c>
      <c r="F17" s="15" t="s">
        <v>53</v>
      </c>
      <c r="G17" s="15">
        <v>28</v>
      </c>
      <c r="H17" s="15">
        <v>15</v>
      </c>
      <c r="I17" s="12">
        <v>420</v>
      </c>
      <c r="J17" s="13" t="s">
        <v>54</v>
      </c>
      <c r="K17" s="27" t="s">
        <v>55</v>
      </c>
      <c r="L17" s="13" t="s">
        <v>56</v>
      </c>
      <c r="M17" s="13" t="s">
        <v>57</v>
      </c>
      <c r="N17" s="12" t="s">
        <v>58</v>
      </c>
      <c r="O17" s="12" t="s">
        <v>27</v>
      </c>
      <c r="Q17" s="30"/>
      <c r="R17" s="33"/>
      <c r="S17" s="30"/>
      <c r="T17" s="30"/>
      <c r="U17" s="30"/>
    </row>
    <row r="18" ht="67.5" spans="1:21">
      <c r="A18" s="7">
        <v>16</v>
      </c>
      <c r="B18" s="14" t="s">
        <v>90</v>
      </c>
      <c r="C18" s="14" t="s">
        <v>50</v>
      </c>
      <c r="D18" s="14" t="s">
        <v>51</v>
      </c>
      <c r="E18" s="13" t="s">
        <v>91</v>
      </c>
      <c r="F18" s="15" t="s">
        <v>53</v>
      </c>
      <c r="G18" s="15">
        <v>9</v>
      </c>
      <c r="H18" s="15">
        <v>15</v>
      </c>
      <c r="I18" s="12">
        <v>135</v>
      </c>
      <c r="J18" s="13" t="s">
        <v>54</v>
      </c>
      <c r="K18" s="27" t="s">
        <v>55</v>
      </c>
      <c r="L18" s="13" t="s">
        <v>56</v>
      </c>
      <c r="M18" s="13" t="s">
        <v>57</v>
      </c>
      <c r="N18" s="12" t="s">
        <v>58</v>
      </c>
      <c r="O18" s="12" t="s">
        <v>27</v>
      </c>
      <c r="Q18" s="30"/>
      <c r="R18" s="33"/>
      <c r="S18" s="30"/>
      <c r="T18" s="30"/>
      <c r="U18" s="30"/>
    </row>
    <row r="19" ht="67.5" spans="1:21">
      <c r="A19" s="7">
        <v>17</v>
      </c>
      <c r="B19" s="13" t="s">
        <v>93</v>
      </c>
      <c r="C19" s="13" t="s">
        <v>430</v>
      </c>
      <c r="D19" s="13" t="s">
        <v>95</v>
      </c>
      <c r="E19" s="13" t="s">
        <v>96</v>
      </c>
      <c r="F19" s="12" t="s">
        <v>97</v>
      </c>
      <c r="G19" s="12">
        <v>88</v>
      </c>
      <c r="H19" s="12">
        <v>10</v>
      </c>
      <c r="I19" s="12">
        <v>880</v>
      </c>
      <c r="J19" s="13" t="s">
        <v>54</v>
      </c>
      <c r="K19" s="27" t="s">
        <v>55</v>
      </c>
      <c r="L19" s="13" t="s">
        <v>56</v>
      </c>
      <c r="M19" s="13" t="s">
        <v>57</v>
      </c>
      <c r="N19" s="12" t="s">
        <v>58</v>
      </c>
      <c r="O19" s="12" t="s">
        <v>27</v>
      </c>
      <c r="Q19" s="30"/>
      <c r="R19" s="33"/>
      <c r="S19" s="30"/>
      <c r="T19" s="30"/>
      <c r="U19" s="30"/>
    </row>
    <row r="20" ht="67.5" spans="1:21">
      <c r="A20" s="7">
        <v>18</v>
      </c>
      <c r="B20" s="13" t="s">
        <v>93</v>
      </c>
      <c r="C20" s="13" t="s">
        <v>94</v>
      </c>
      <c r="D20" s="13" t="s">
        <v>95</v>
      </c>
      <c r="E20" s="13" t="s">
        <v>99</v>
      </c>
      <c r="F20" s="12" t="s">
        <v>97</v>
      </c>
      <c r="G20" s="12">
        <v>88</v>
      </c>
      <c r="H20" s="12">
        <v>10</v>
      </c>
      <c r="I20" s="12">
        <v>880</v>
      </c>
      <c r="J20" s="13" t="s">
        <v>54</v>
      </c>
      <c r="K20" s="27" t="s">
        <v>55</v>
      </c>
      <c r="L20" s="13" t="s">
        <v>56</v>
      </c>
      <c r="M20" s="13" t="s">
        <v>57</v>
      </c>
      <c r="N20" s="12" t="s">
        <v>58</v>
      </c>
      <c r="O20" s="12" t="s">
        <v>27</v>
      </c>
      <c r="Q20" s="30"/>
      <c r="R20" s="33"/>
      <c r="S20" s="30"/>
      <c r="T20" s="30"/>
      <c r="U20" s="30"/>
    </row>
    <row r="21" ht="67.5" spans="1:21">
      <c r="A21" s="7">
        <v>19</v>
      </c>
      <c r="B21" s="13" t="s">
        <v>93</v>
      </c>
      <c r="C21" s="13" t="s">
        <v>94</v>
      </c>
      <c r="D21" s="13" t="s">
        <v>95</v>
      </c>
      <c r="E21" s="13" t="s">
        <v>100</v>
      </c>
      <c r="F21" s="12" t="s">
        <v>97</v>
      </c>
      <c r="G21" s="12">
        <v>88</v>
      </c>
      <c r="H21" s="12">
        <v>10</v>
      </c>
      <c r="I21" s="12">
        <v>880</v>
      </c>
      <c r="J21" s="13" t="s">
        <v>54</v>
      </c>
      <c r="K21" s="27" t="s">
        <v>55</v>
      </c>
      <c r="L21" s="13" t="s">
        <v>56</v>
      </c>
      <c r="M21" s="13" t="s">
        <v>57</v>
      </c>
      <c r="N21" s="12" t="s">
        <v>58</v>
      </c>
      <c r="O21" s="12" t="s">
        <v>27</v>
      </c>
      <c r="Q21" s="30"/>
      <c r="R21" s="33"/>
      <c r="S21" s="30"/>
      <c r="T21" s="30"/>
      <c r="U21" s="30"/>
    </row>
    <row r="22" ht="67.5" spans="1:21">
      <c r="A22" s="7">
        <v>20</v>
      </c>
      <c r="B22" s="14" t="s">
        <v>101</v>
      </c>
      <c r="C22" s="14" t="s">
        <v>102</v>
      </c>
      <c r="D22" s="13" t="s">
        <v>50</v>
      </c>
      <c r="E22" s="13" t="s">
        <v>103</v>
      </c>
      <c r="F22" s="15" t="s">
        <v>53</v>
      </c>
      <c r="G22" s="15">
        <v>145</v>
      </c>
      <c r="H22" s="15">
        <v>15</v>
      </c>
      <c r="I22" s="12">
        <v>2175</v>
      </c>
      <c r="J22" s="13" t="s">
        <v>54</v>
      </c>
      <c r="K22" s="27" t="s">
        <v>55</v>
      </c>
      <c r="L22" s="13" t="s">
        <v>56</v>
      </c>
      <c r="M22" s="13" t="s">
        <v>57</v>
      </c>
      <c r="N22" s="12" t="s">
        <v>58</v>
      </c>
      <c r="O22" s="12" t="s">
        <v>27</v>
      </c>
      <c r="Q22" s="30"/>
      <c r="R22" s="33"/>
      <c r="S22" s="30"/>
      <c r="T22" s="30"/>
      <c r="U22" s="30"/>
    </row>
    <row r="23" ht="67.5" spans="1:21">
      <c r="A23" s="7">
        <v>21</v>
      </c>
      <c r="B23" s="13" t="s">
        <v>105</v>
      </c>
      <c r="C23" s="13" t="s">
        <v>106</v>
      </c>
      <c r="D23" s="13" t="s">
        <v>51</v>
      </c>
      <c r="E23" s="13" t="s">
        <v>107</v>
      </c>
      <c r="F23" s="12" t="s">
        <v>108</v>
      </c>
      <c r="G23" s="12">
        <v>12</v>
      </c>
      <c r="H23" s="12">
        <v>20</v>
      </c>
      <c r="I23" s="12">
        <v>240</v>
      </c>
      <c r="J23" s="13" t="s">
        <v>54</v>
      </c>
      <c r="K23" s="27" t="s">
        <v>55</v>
      </c>
      <c r="L23" s="13" t="s">
        <v>56</v>
      </c>
      <c r="M23" s="13" t="s">
        <v>57</v>
      </c>
      <c r="N23" s="12" t="s">
        <v>58</v>
      </c>
      <c r="O23" s="12" t="s">
        <v>27</v>
      </c>
      <c r="Q23" s="30"/>
      <c r="R23" s="33"/>
      <c r="S23" s="30"/>
      <c r="T23" s="30"/>
      <c r="U23" s="30"/>
    </row>
    <row r="24" ht="67.5" spans="1:21">
      <c r="A24" s="7">
        <v>22</v>
      </c>
      <c r="B24" s="13" t="s">
        <v>110</v>
      </c>
      <c r="C24" s="13" t="s">
        <v>106</v>
      </c>
      <c r="D24" s="13" t="s">
        <v>51</v>
      </c>
      <c r="E24" s="13" t="s">
        <v>107</v>
      </c>
      <c r="F24" s="12" t="s">
        <v>108</v>
      </c>
      <c r="G24" s="12">
        <v>12</v>
      </c>
      <c r="H24" s="12">
        <v>20</v>
      </c>
      <c r="I24" s="12">
        <v>240</v>
      </c>
      <c r="J24" s="13" t="s">
        <v>54</v>
      </c>
      <c r="K24" s="27" t="s">
        <v>55</v>
      </c>
      <c r="L24" s="13" t="s">
        <v>56</v>
      </c>
      <c r="M24" s="13" t="s">
        <v>57</v>
      </c>
      <c r="N24" s="12" t="s">
        <v>58</v>
      </c>
      <c r="O24" s="12" t="s">
        <v>27</v>
      </c>
      <c r="Q24" s="30"/>
      <c r="R24" s="33"/>
      <c r="S24" s="30"/>
      <c r="T24" s="30"/>
      <c r="U24" s="30"/>
    </row>
    <row r="25" ht="67.5" spans="1:21">
      <c r="A25" s="7">
        <v>23</v>
      </c>
      <c r="B25" s="14" t="s">
        <v>112</v>
      </c>
      <c r="C25" s="14" t="s">
        <v>120</v>
      </c>
      <c r="D25" s="14" t="s">
        <v>114</v>
      </c>
      <c r="E25" s="13" t="s">
        <v>115</v>
      </c>
      <c r="F25" s="15" t="s">
        <v>43</v>
      </c>
      <c r="G25" s="15">
        <v>30</v>
      </c>
      <c r="H25" s="15">
        <v>20</v>
      </c>
      <c r="I25" s="12">
        <v>600</v>
      </c>
      <c r="J25" s="13" t="s">
        <v>54</v>
      </c>
      <c r="K25" s="27" t="s">
        <v>55</v>
      </c>
      <c r="L25" s="13" t="s">
        <v>56</v>
      </c>
      <c r="M25" s="13" t="s">
        <v>57</v>
      </c>
      <c r="N25" s="12" t="s">
        <v>58</v>
      </c>
      <c r="O25" s="12" t="s">
        <v>27</v>
      </c>
      <c r="Q25" s="30"/>
      <c r="R25" s="33"/>
      <c r="S25" s="30"/>
      <c r="T25" s="30"/>
      <c r="U25" s="30"/>
    </row>
    <row r="26" ht="67.5" spans="1:21">
      <c r="A26" s="7">
        <v>24</v>
      </c>
      <c r="B26" s="14" t="s">
        <v>116</v>
      </c>
      <c r="C26" s="14" t="s">
        <v>431</v>
      </c>
      <c r="D26" s="14"/>
      <c r="E26" s="13" t="s">
        <v>117</v>
      </c>
      <c r="F26" s="15" t="s">
        <v>43</v>
      </c>
      <c r="G26" s="15">
        <v>220</v>
      </c>
      <c r="H26" s="15">
        <v>2</v>
      </c>
      <c r="I26" s="12">
        <v>440</v>
      </c>
      <c r="J26" s="13" t="s">
        <v>54</v>
      </c>
      <c r="K26" s="27" t="s">
        <v>55</v>
      </c>
      <c r="L26" s="13" t="s">
        <v>56</v>
      </c>
      <c r="M26" s="13" t="s">
        <v>57</v>
      </c>
      <c r="N26" s="12" t="s">
        <v>58</v>
      </c>
      <c r="O26" s="12" t="s">
        <v>27</v>
      </c>
      <c r="Q26" s="30"/>
      <c r="R26" s="33"/>
      <c r="S26" s="30"/>
      <c r="T26" s="30"/>
      <c r="U26" s="30"/>
    </row>
    <row r="27" ht="67.5" spans="1:21">
      <c r="A27" s="7">
        <v>25</v>
      </c>
      <c r="B27" s="13" t="s">
        <v>119</v>
      </c>
      <c r="C27" s="13" t="s">
        <v>120</v>
      </c>
      <c r="D27" s="13" t="s">
        <v>114</v>
      </c>
      <c r="E27" s="13" t="s">
        <v>121</v>
      </c>
      <c r="F27" s="12" t="s">
        <v>122</v>
      </c>
      <c r="G27" s="12">
        <v>12</v>
      </c>
      <c r="H27" s="12">
        <v>1</v>
      </c>
      <c r="I27" s="12">
        <v>12</v>
      </c>
      <c r="J27" s="13" t="s">
        <v>54</v>
      </c>
      <c r="K27" s="27" t="s">
        <v>55</v>
      </c>
      <c r="L27" s="13" t="s">
        <v>56</v>
      </c>
      <c r="M27" s="13" t="s">
        <v>57</v>
      </c>
      <c r="N27" s="12" t="s">
        <v>58</v>
      </c>
      <c r="O27" s="12" t="s">
        <v>27</v>
      </c>
      <c r="Q27" s="30"/>
      <c r="R27" s="33"/>
      <c r="S27" s="30"/>
      <c r="T27" s="30"/>
      <c r="U27" s="30"/>
    </row>
    <row r="28" ht="67.5" spans="1:21">
      <c r="A28" s="7">
        <v>26</v>
      </c>
      <c r="B28" s="13" t="s">
        <v>123</v>
      </c>
      <c r="C28" s="13" t="s">
        <v>50</v>
      </c>
      <c r="D28" s="14" t="s">
        <v>51</v>
      </c>
      <c r="E28" s="13" t="s">
        <v>124</v>
      </c>
      <c r="F28" s="12" t="s">
        <v>125</v>
      </c>
      <c r="G28" s="12">
        <v>15</v>
      </c>
      <c r="H28" s="12">
        <v>20</v>
      </c>
      <c r="I28" s="12">
        <v>300</v>
      </c>
      <c r="J28" s="13" t="s">
        <v>54</v>
      </c>
      <c r="K28" s="27" t="s">
        <v>55</v>
      </c>
      <c r="L28" s="13" t="s">
        <v>56</v>
      </c>
      <c r="M28" s="13" t="s">
        <v>57</v>
      </c>
      <c r="N28" s="12" t="s">
        <v>58</v>
      </c>
      <c r="O28" s="12" t="s">
        <v>27</v>
      </c>
      <c r="Q28" s="30"/>
      <c r="R28" s="33"/>
      <c r="S28" s="30"/>
      <c r="T28" s="30"/>
      <c r="U28" s="30"/>
    </row>
    <row r="29" ht="67.5" spans="1:21">
      <c r="A29" s="7">
        <v>27</v>
      </c>
      <c r="B29" s="13" t="s">
        <v>127</v>
      </c>
      <c r="C29" s="13" t="s">
        <v>128</v>
      </c>
      <c r="D29" s="13"/>
      <c r="E29" s="13" t="s">
        <v>121</v>
      </c>
      <c r="F29" s="12" t="s">
        <v>122</v>
      </c>
      <c r="G29" s="12">
        <v>26</v>
      </c>
      <c r="H29" s="12">
        <v>1</v>
      </c>
      <c r="I29" s="12">
        <v>26</v>
      </c>
      <c r="J29" s="13" t="s">
        <v>54</v>
      </c>
      <c r="K29" s="27" t="s">
        <v>55</v>
      </c>
      <c r="L29" s="13" t="s">
        <v>56</v>
      </c>
      <c r="M29" s="13" t="s">
        <v>57</v>
      </c>
      <c r="N29" s="12" t="s">
        <v>58</v>
      </c>
      <c r="O29" s="12" t="s">
        <v>27</v>
      </c>
      <c r="Q29" s="30"/>
      <c r="R29" s="33"/>
      <c r="S29" s="30"/>
      <c r="T29" s="30"/>
      <c r="U29" s="30"/>
    </row>
    <row r="30" ht="67.5" spans="1:21">
      <c r="A30" s="7">
        <v>28</v>
      </c>
      <c r="B30" s="13" t="s">
        <v>129</v>
      </c>
      <c r="C30" s="13" t="s">
        <v>128</v>
      </c>
      <c r="D30" s="13"/>
      <c r="E30" s="13" t="s">
        <v>121</v>
      </c>
      <c r="F30" s="12" t="s">
        <v>122</v>
      </c>
      <c r="G30" s="12">
        <v>26</v>
      </c>
      <c r="H30" s="12">
        <v>1</v>
      </c>
      <c r="I30" s="12">
        <v>26</v>
      </c>
      <c r="J30" s="13" t="s">
        <v>54</v>
      </c>
      <c r="K30" s="27" t="s">
        <v>55</v>
      </c>
      <c r="L30" s="13" t="s">
        <v>56</v>
      </c>
      <c r="M30" s="13" t="s">
        <v>57</v>
      </c>
      <c r="N30" s="12" t="s">
        <v>58</v>
      </c>
      <c r="O30" s="12" t="s">
        <v>27</v>
      </c>
      <c r="Q30" s="30"/>
      <c r="R30" s="33"/>
      <c r="S30" s="30"/>
      <c r="T30" s="30"/>
      <c r="U30" s="30"/>
    </row>
    <row r="31" ht="67.5" spans="1:21">
      <c r="A31" s="7">
        <v>29</v>
      </c>
      <c r="B31" s="13" t="s">
        <v>130</v>
      </c>
      <c r="C31" s="13" t="s">
        <v>128</v>
      </c>
      <c r="D31" s="13"/>
      <c r="E31" s="13" t="s">
        <v>121</v>
      </c>
      <c r="F31" s="12" t="s">
        <v>122</v>
      </c>
      <c r="G31" s="12">
        <v>26</v>
      </c>
      <c r="H31" s="12">
        <v>1</v>
      </c>
      <c r="I31" s="12">
        <v>26</v>
      </c>
      <c r="J31" s="13" t="s">
        <v>54</v>
      </c>
      <c r="K31" s="27" t="s">
        <v>55</v>
      </c>
      <c r="L31" s="13" t="s">
        <v>56</v>
      </c>
      <c r="M31" s="13" t="s">
        <v>57</v>
      </c>
      <c r="N31" s="12" t="s">
        <v>58</v>
      </c>
      <c r="O31" s="12" t="s">
        <v>27</v>
      </c>
      <c r="Q31" s="30"/>
      <c r="R31" s="33"/>
      <c r="S31" s="30"/>
      <c r="T31" s="30"/>
      <c r="U31" s="30"/>
    </row>
    <row r="32" ht="67.5" spans="1:21">
      <c r="A32" s="7">
        <v>30</v>
      </c>
      <c r="B32" s="13" t="s">
        <v>131</v>
      </c>
      <c r="C32" s="13" t="s">
        <v>50</v>
      </c>
      <c r="D32" s="14" t="s">
        <v>51</v>
      </c>
      <c r="E32" s="13"/>
      <c r="F32" s="12" t="s">
        <v>132</v>
      </c>
      <c r="G32" s="12">
        <v>3</v>
      </c>
      <c r="H32" s="12">
        <v>30</v>
      </c>
      <c r="I32" s="12">
        <v>90</v>
      </c>
      <c r="J32" s="13" t="s">
        <v>54</v>
      </c>
      <c r="K32" s="27" t="s">
        <v>55</v>
      </c>
      <c r="L32" s="13" t="s">
        <v>56</v>
      </c>
      <c r="M32" s="13" t="s">
        <v>57</v>
      </c>
      <c r="N32" s="12" t="s">
        <v>58</v>
      </c>
      <c r="O32" s="12" t="s">
        <v>27</v>
      </c>
      <c r="Q32" s="30"/>
      <c r="R32" s="33"/>
      <c r="S32" s="30"/>
      <c r="T32" s="30"/>
      <c r="U32" s="30"/>
    </row>
    <row r="33" ht="67.5" spans="1:21">
      <c r="A33" s="7">
        <v>31</v>
      </c>
      <c r="B33" s="13" t="s">
        <v>133</v>
      </c>
      <c r="C33" s="13" t="s">
        <v>134</v>
      </c>
      <c r="D33" s="13" t="s">
        <v>135</v>
      </c>
      <c r="E33" s="13" t="s">
        <v>136</v>
      </c>
      <c r="F33" s="12" t="s">
        <v>62</v>
      </c>
      <c r="G33" s="12">
        <v>20</v>
      </c>
      <c r="H33" s="12">
        <v>10</v>
      </c>
      <c r="I33" s="12">
        <v>200</v>
      </c>
      <c r="J33" s="13" t="s">
        <v>54</v>
      </c>
      <c r="K33" s="27" t="s">
        <v>55</v>
      </c>
      <c r="L33" s="13" t="s">
        <v>56</v>
      </c>
      <c r="M33" s="13" t="s">
        <v>57</v>
      </c>
      <c r="N33" s="12" t="s">
        <v>58</v>
      </c>
      <c r="O33" s="12" t="s">
        <v>27</v>
      </c>
      <c r="Q33" s="30"/>
      <c r="R33" s="33"/>
      <c r="S33" s="30"/>
      <c r="T33" s="30"/>
      <c r="U33" s="30"/>
    </row>
    <row r="34" ht="40.5" spans="1:21">
      <c r="A34" s="7">
        <v>32</v>
      </c>
      <c r="B34" s="13" t="s">
        <v>138</v>
      </c>
      <c r="C34" s="13" t="s">
        <v>139</v>
      </c>
      <c r="D34" s="13" t="s">
        <v>432</v>
      </c>
      <c r="E34" s="13"/>
      <c r="F34" s="12" t="s">
        <v>140</v>
      </c>
      <c r="G34" s="12">
        <v>450</v>
      </c>
      <c r="H34" s="12">
        <v>8</v>
      </c>
      <c r="I34" s="12">
        <v>3600</v>
      </c>
      <c r="J34" s="13" t="s">
        <v>141</v>
      </c>
      <c r="K34" s="27" t="s">
        <v>142</v>
      </c>
      <c r="L34" s="13" t="s">
        <v>143</v>
      </c>
      <c r="M34" s="13" t="s">
        <v>144</v>
      </c>
      <c r="N34" s="12" t="s">
        <v>145</v>
      </c>
      <c r="O34" s="10" t="s">
        <v>27</v>
      </c>
      <c r="Q34" s="30"/>
      <c r="R34" s="33"/>
      <c r="S34" s="30"/>
      <c r="T34" s="30"/>
      <c r="U34" s="30"/>
    </row>
    <row r="35" ht="54" spans="1:21">
      <c r="A35" s="7">
        <v>33</v>
      </c>
      <c r="B35" s="16" t="s">
        <v>147</v>
      </c>
      <c r="C35" s="13" t="s">
        <v>139</v>
      </c>
      <c r="D35" s="16" t="s">
        <v>432</v>
      </c>
      <c r="E35" s="16"/>
      <c r="F35" s="12" t="s">
        <v>140</v>
      </c>
      <c r="G35" s="17">
        <v>998</v>
      </c>
      <c r="H35" s="17">
        <v>4</v>
      </c>
      <c r="I35" s="17">
        <v>3992</v>
      </c>
      <c r="J35" s="13" t="s">
        <v>141</v>
      </c>
      <c r="K35" s="27" t="s">
        <v>142</v>
      </c>
      <c r="L35" s="13" t="s">
        <v>143</v>
      </c>
      <c r="M35" s="13" t="s">
        <v>144</v>
      </c>
      <c r="N35" s="12" t="s">
        <v>145</v>
      </c>
      <c r="O35" s="10" t="s">
        <v>27</v>
      </c>
      <c r="Q35" s="30"/>
      <c r="R35" s="34"/>
      <c r="S35" s="30"/>
      <c r="T35" s="30"/>
      <c r="U35" s="30"/>
    </row>
    <row r="36" ht="27" spans="1:21">
      <c r="A36" s="7">
        <v>34</v>
      </c>
      <c r="B36" s="13" t="s">
        <v>149</v>
      </c>
      <c r="C36" s="13" t="s">
        <v>150</v>
      </c>
      <c r="D36" s="13" t="s">
        <v>50</v>
      </c>
      <c r="E36" s="13" t="s">
        <v>151</v>
      </c>
      <c r="F36" s="12" t="s">
        <v>53</v>
      </c>
      <c r="G36" s="12">
        <v>58</v>
      </c>
      <c r="H36" s="12">
        <v>6</v>
      </c>
      <c r="I36" s="12">
        <v>348</v>
      </c>
      <c r="J36" s="13" t="s">
        <v>152</v>
      </c>
      <c r="K36" s="12" t="s">
        <v>142</v>
      </c>
      <c r="L36" s="13" t="s">
        <v>153</v>
      </c>
      <c r="M36" s="13" t="s">
        <v>154</v>
      </c>
      <c r="N36" s="12" t="s">
        <v>155</v>
      </c>
      <c r="O36" s="12" t="s">
        <v>27</v>
      </c>
      <c r="Q36" s="30"/>
      <c r="R36" s="33"/>
      <c r="S36" s="30"/>
      <c r="T36" s="30"/>
      <c r="U36" s="30"/>
    </row>
    <row r="37" ht="27" spans="1:21">
      <c r="A37" s="7">
        <v>35</v>
      </c>
      <c r="B37" s="13" t="s">
        <v>157</v>
      </c>
      <c r="C37" s="13" t="s">
        <v>158</v>
      </c>
      <c r="D37" s="13" t="s">
        <v>50</v>
      </c>
      <c r="E37" s="13" t="s">
        <v>159</v>
      </c>
      <c r="F37" s="12" t="s">
        <v>140</v>
      </c>
      <c r="G37" s="12">
        <v>165</v>
      </c>
      <c r="H37" s="12">
        <v>4</v>
      </c>
      <c r="I37" s="12">
        <v>660</v>
      </c>
      <c r="J37" s="13" t="s">
        <v>152</v>
      </c>
      <c r="K37" s="12" t="s">
        <v>142</v>
      </c>
      <c r="L37" s="13" t="s">
        <v>153</v>
      </c>
      <c r="M37" s="13" t="s">
        <v>154</v>
      </c>
      <c r="N37" s="12" t="s">
        <v>155</v>
      </c>
      <c r="O37" s="28" t="s">
        <v>27</v>
      </c>
      <c r="Q37" s="30"/>
      <c r="R37" s="33"/>
      <c r="S37" s="30"/>
      <c r="T37" s="30"/>
      <c r="U37" s="30"/>
    </row>
    <row r="38" ht="27" spans="1:21">
      <c r="A38" s="7">
        <v>36</v>
      </c>
      <c r="B38" s="13" t="s">
        <v>161</v>
      </c>
      <c r="C38" s="13" t="s">
        <v>162</v>
      </c>
      <c r="D38" s="13" t="s">
        <v>50</v>
      </c>
      <c r="E38" s="13" t="s">
        <v>163</v>
      </c>
      <c r="F38" s="12" t="s">
        <v>140</v>
      </c>
      <c r="G38" s="12">
        <v>148</v>
      </c>
      <c r="H38" s="12">
        <v>2</v>
      </c>
      <c r="I38" s="12">
        <v>296</v>
      </c>
      <c r="J38" s="13" t="s">
        <v>152</v>
      </c>
      <c r="K38" s="12" t="s">
        <v>142</v>
      </c>
      <c r="L38" s="13" t="s">
        <v>153</v>
      </c>
      <c r="M38" s="13" t="s">
        <v>154</v>
      </c>
      <c r="N38" s="12" t="s">
        <v>155</v>
      </c>
      <c r="O38" s="28" t="s">
        <v>27</v>
      </c>
      <c r="Q38" s="30"/>
      <c r="R38" s="33"/>
      <c r="S38" s="30"/>
      <c r="T38" s="30"/>
      <c r="U38" s="30"/>
    </row>
    <row r="39" ht="27" spans="1:21">
      <c r="A39" s="7">
        <v>37</v>
      </c>
      <c r="B39" s="18" t="s">
        <v>165</v>
      </c>
      <c r="C39" s="13" t="s">
        <v>166</v>
      </c>
      <c r="D39" s="13" t="s">
        <v>433</v>
      </c>
      <c r="E39" s="13" t="s">
        <v>167</v>
      </c>
      <c r="F39" s="12" t="s">
        <v>140</v>
      </c>
      <c r="G39" s="12">
        <v>1150</v>
      </c>
      <c r="H39" s="12">
        <v>2</v>
      </c>
      <c r="I39" s="12">
        <v>2310</v>
      </c>
      <c r="J39" s="13" t="s">
        <v>152</v>
      </c>
      <c r="K39" s="12" t="s">
        <v>142</v>
      </c>
      <c r="L39" s="13" t="s">
        <v>153</v>
      </c>
      <c r="M39" s="13" t="s">
        <v>154</v>
      </c>
      <c r="N39" s="12" t="s">
        <v>155</v>
      </c>
      <c r="O39" s="28" t="s">
        <v>27</v>
      </c>
      <c r="Q39" s="30"/>
      <c r="R39" s="33"/>
      <c r="S39" s="30"/>
      <c r="T39" s="30"/>
      <c r="U39" s="30"/>
    </row>
    <row r="40" ht="81" spans="1:21">
      <c r="A40" s="7">
        <v>38</v>
      </c>
      <c r="B40" s="13" t="s">
        <v>168</v>
      </c>
      <c r="C40" s="13" t="s">
        <v>431</v>
      </c>
      <c r="D40" s="13"/>
      <c r="E40" s="13"/>
      <c r="F40" s="12" t="s">
        <v>43</v>
      </c>
      <c r="G40" s="12">
        <v>610</v>
      </c>
      <c r="H40" s="12">
        <v>6</v>
      </c>
      <c r="I40" s="12">
        <v>3660</v>
      </c>
      <c r="J40" s="13" t="s">
        <v>152</v>
      </c>
      <c r="K40" s="12" t="s">
        <v>142</v>
      </c>
      <c r="L40" s="13" t="s">
        <v>153</v>
      </c>
      <c r="M40" s="13" t="s">
        <v>154</v>
      </c>
      <c r="N40" s="12" t="s">
        <v>26</v>
      </c>
      <c r="O40" s="12" t="s">
        <v>27</v>
      </c>
      <c r="Q40" s="30"/>
      <c r="R40" s="33"/>
      <c r="S40" s="30"/>
      <c r="T40" s="30"/>
      <c r="U40" s="30"/>
    </row>
    <row r="41" ht="27" spans="1:21">
      <c r="A41" s="7">
        <v>39</v>
      </c>
      <c r="B41" s="13" t="s">
        <v>170</v>
      </c>
      <c r="C41" s="13" t="s">
        <v>171</v>
      </c>
      <c r="D41" s="13" t="s">
        <v>434</v>
      </c>
      <c r="E41" s="13" t="s">
        <v>172</v>
      </c>
      <c r="F41" s="12" t="s">
        <v>140</v>
      </c>
      <c r="G41" s="12">
        <v>980</v>
      </c>
      <c r="H41" s="12">
        <v>1</v>
      </c>
      <c r="I41" s="12">
        <v>980</v>
      </c>
      <c r="J41" s="13" t="s">
        <v>152</v>
      </c>
      <c r="K41" s="12" t="s">
        <v>142</v>
      </c>
      <c r="L41" s="13" t="s">
        <v>153</v>
      </c>
      <c r="M41" s="13" t="s">
        <v>154</v>
      </c>
      <c r="N41" s="12" t="s">
        <v>26</v>
      </c>
      <c r="O41" s="28" t="s">
        <v>27</v>
      </c>
      <c r="Q41" s="30"/>
      <c r="R41" s="33"/>
      <c r="S41" s="30"/>
      <c r="T41" s="30"/>
      <c r="U41" s="30"/>
    </row>
    <row r="42" ht="54" spans="1:21">
      <c r="A42" s="7">
        <v>40</v>
      </c>
      <c r="B42" s="13" t="s">
        <v>174</v>
      </c>
      <c r="C42" s="13" t="s">
        <v>175</v>
      </c>
      <c r="D42" s="13" t="s">
        <v>435</v>
      </c>
      <c r="E42" s="13" t="s">
        <v>176</v>
      </c>
      <c r="F42" s="12" t="s">
        <v>43</v>
      </c>
      <c r="G42" s="12">
        <v>985</v>
      </c>
      <c r="H42" s="12">
        <v>6</v>
      </c>
      <c r="I42" s="12">
        <v>5910</v>
      </c>
      <c r="J42" s="13" t="s">
        <v>152</v>
      </c>
      <c r="K42" s="12" t="s">
        <v>142</v>
      </c>
      <c r="L42" s="13" t="s">
        <v>153</v>
      </c>
      <c r="M42" s="13" t="s">
        <v>154</v>
      </c>
      <c r="N42" s="12" t="s">
        <v>26</v>
      </c>
      <c r="O42" s="28" t="s">
        <v>27</v>
      </c>
      <c r="Q42" s="30"/>
      <c r="R42" s="33"/>
      <c r="S42" s="30"/>
      <c r="T42" s="30"/>
      <c r="U42" s="30"/>
    </row>
    <row r="43" ht="67.5" spans="1:21">
      <c r="A43" s="7">
        <v>41</v>
      </c>
      <c r="B43" s="13" t="s">
        <v>178</v>
      </c>
      <c r="C43" s="13" t="s">
        <v>175</v>
      </c>
      <c r="D43" s="13" t="s">
        <v>435</v>
      </c>
      <c r="E43" s="13" t="s">
        <v>179</v>
      </c>
      <c r="F43" s="12" t="s">
        <v>43</v>
      </c>
      <c r="G43" s="12">
        <v>165</v>
      </c>
      <c r="H43" s="12">
        <v>6</v>
      </c>
      <c r="I43" s="12">
        <v>990</v>
      </c>
      <c r="J43" s="13" t="s">
        <v>152</v>
      </c>
      <c r="K43" s="12" t="s">
        <v>142</v>
      </c>
      <c r="L43" s="13" t="s">
        <v>153</v>
      </c>
      <c r="M43" s="13" t="s">
        <v>154</v>
      </c>
      <c r="N43" s="12" t="s">
        <v>26</v>
      </c>
      <c r="O43" s="28" t="s">
        <v>27</v>
      </c>
      <c r="Q43" s="30"/>
      <c r="R43" s="33"/>
      <c r="S43" s="30"/>
      <c r="T43" s="30"/>
      <c r="U43" s="30"/>
    </row>
    <row r="44" ht="27" spans="1:21">
      <c r="A44" s="7">
        <v>42</v>
      </c>
      <c r="B44" s="19" t="s">
        <v>181</v>
      </c>
      <c r="C44" s="13" t="s">
        <v>182</v>
      </c>
      <c r="D44" s="13" t="s">
        <v>436</v>
      </c>
      <c r="E44" s="13" t="s">
        <v>183</v>
      </c>
      <c r="F44" s="12" t="s">
        <v>53</v>
      </c>
      <c r="G44" s="12">
        <v>88</v>
      </c>
      <c r="H44" s="12">
        <v>5</v>
      </c>
      <c r="I44" s="12">
        <v>440</v>
      </c>
      <c r="J44" s="13" t="s">
        <v>152</v>
      </c>
      <c r="K44" s="12" t="s">
        <v>142</v>
      </c>
      <c r="L44" s="13" t="s">
        <v>153</v>
      </c>
      <c r="M44" s="13" t="s">
        <v>154</v>
      </c>
      <c r="N44" s="12" t="s">
        <v>184</v>
      </c>
      <c r="O44" s="28" t="s">
        <v>27</v>
      </c>
      <c r="Q44" s="30"/>
      <c r="R44" s="33"/>
      <c r="S44" s="30"/>
      <c r="T44" s="30"/>
      <c r="U44" s="30"/>
    </row>
    <row r="45" ht="27" spans="1:21">
      <c r="A45" s="7">
        <v>43</v>
      </c>
      <c r="B45" s="19" t="s">
        <v>181</v>
      </c>
      <c r="C45" s="13" t="s">
        <v>182</v>
      </c>
      <c r="D45" s="13" t="s">
        <v>436</v>
      </c>
      <c r="E45" s="13" t="s">
        <v>186</v>
      </c>
      <c r="F45" s="12" t="s">
        <v>53</v>
      </c>
      <c r="G45" s="12">
        <v>88</v>
      </c>
      <c r="H45" s="12">
        <v>5</v>
      </c>
      <c r="I45" s="12">
        <v>440</v>
      </c>
      <c r="J45" s="13" t="s">
        <v>152</v>
      </c>
      <c r="K45" s="12" t="s">
        <v>142</v>
      </c>
      <c r="L45" s="13" t="s">
        <v>153</v>
      </c>
      <c r="M45" s="13" t="s">
        <v>154</v>
      </c>
      <c r="N45" s="12" t="s">
        <v>184</v>
      </c>
      <c r="O45" s="28" t="s">
        <v>27</v>
      </c>
      <c r="Q45" s="30"/>
      <c r="R45" s="33"/>
      <c r="S45" s="30"/>
      <c r="T45" s="30"/>
      <c r="U45" s="30"/>
    </row>
    <row r="46" ht="40.5" spans="1:21">
      <c r="A46" s="7">
        <v>44</v>
      </c>
      <c r="B46" s="13" t="s">
        <v>187</v>
      </c>
      <c r="C46" s="13" t="s">
        <v>182</v>
      </c>
      <c r="D46" s="13" t="s">
        <v>436</v>
      </c>
      <c r="E46" s="20" t="s">
        <v>188</v>
      </c>
      <c r="F46" s="12" t="s">
        <v>53</v>
      </c>
      <c r="G46" s="12">
        <v>42</v>
      </c>
      <c r="H46" s="12">
        <v>10</v>
      </c>
      <c r="I46" s="12">
        <v>420</v>
      </c>
      <c r="J46" s="13" t="s">
        <v>189</v>
      </c>
      <c r="K46" s="12" t="s">
        <v>142</v>
      </c>
      <c r="L46" s="13" t="s">
        <v>190</v>
      </c>
      <c r="M46" s="13" t="s">
        <v>154</v>
      </c>
      <c r="N46" s="12" t="s">
        <v>191</v>
      </c>
      <c r="O46" s="28" t="s">
        <v>27</v>
      </c>
      <c r="Q46" s="30"/>
      <c r="R46" s="33"/>
      <c r="S46" s="30"/>
      <c r="T46" s="30"/>
      <c r="U46" s="30"/>
    </row>
    <row r="47" ht="54" spans="1:21">
      <c r="A47" s="7">
        <v>45</v>
      </c>
      <c r="B47" s="13" t="s">
        <v>193</v>
      </c>
      <c r="C47" s="19" t="s">
        <v>194</v>
      </c>
      <c r="D47" s="13" t="s">
        <v>437</v>
      </c>
      <c r="E47" s="13" t="s">
        <v>195</v>
      </c>
      <c r="F47" s="12" t="s">
        <v>196</v>
      </c>
      <c r="G47" s="12">
        <v>6.49</v>
      </c>
      <c r="H47" s="12">
        <v>10</v>
      </c>
      <c r="I47" s="12">
        <v>64.9</v>
      </c>
      <c r="J47" s="13" t="s">
        <v>189</v>
      </c>
      <c r="K47" s="12" t="s">
        <v>142</v>
      </c>
      <c r="L47" s="13" t="s">
        <v>190</v>
      </c>
      <c r="M47" s="13" t="s">
        <v>154</v>
      </c>
      <c r="N47" s="12" t="s">
        <v>191</v>
      </c>
      <c r="O47" s="28" t="s">
        <v>27</v>
      </c>
      <c r="Q47" s="30"/>
      <c r="R47" s="33"/>
      <c r="S47" s="30"/>
      <c r="T47" s="30"/>
      <c r="U47" s="30"/>
    </row>
    <row r="48" ht="40.5" spans="1:21">
      <c r="A48" s="7">
        <v>46</v>
      </c>
      <c r="B48" s="13" t="s">
        <v>198</v>
      </c>
      <c r="C48" s="13" t="s">
        <v>199</v>
      </c>
      <c r="D48" s="13" t="s">
        <v>438</v>
      </c>
      <c r="E48" s="13" t="s">
        <v>200</v>
      </c>
      <c r="F48" s="12" t="s">
        <v>122</v>
      </c>
      <c r="G48" s="12">
        <v>5.5</v>
      </c>
      <c r="H48" s="12">
        <v>200</v>
      </c>
      <c r="I48" s="12">
        <v>1100</v>
      </c>
      <c r="J48" s="13" t="s">
        <v>152</v>
      </c>
      <c r="K48" s="12" t="s">
        <v>142</v>
      </c>
      <c r="L48" s="13" t="s">
        <v>153</v>
      </c>
      <c r="M48" s="13" t="s">
        <v>154</v>
      </c>
      <c r="N48" s="12" t="s">
        <v>155</v>
      </c>
      <c r="O48" s="28" t="s">
        <v>27</v>
      </c>
      <c r="Q48" s="30"/>
      <c r="R48" s="33"/>
      <c r="S48" s="30"/>
      <c r="T48" s="30"/>
      <c r="U48" s="30"/>
    </row>
    <row r="49" ht="67.5" spans="1:21">
      <c r="A49" s="7">
        <v>47</v>
      </c>
      <c r="B49" s="21" t="s">
        <v>202</v>
      </c>
      <c r="C49" s="21" t="s">
        <v>203</v>
      </c>
      <c r="D49" s="21" t="s">
        <v>204</v>
      </c>
      <c r="E49" s="21" t="s">
        <v>205</v>
      </c>
      <c r="F49" s="22"/>
      <c r="G49" s="22">
        <v>230</v>
      </c>
      <c r="H49" s="22">
        <v>3</v>
      </c>
      <c r="I49" s="22">
        <v>690</v>
      </c>
      <c r="J49" s="21"/>
      <c r="K49" s="29"/>
      <c r="L49" s="21"/>
      <c r="M49" s="21"/>
      <c r="N49" s="22"/>
      <c r="O49" s="22" t="s">
        <v>27</v>
      </c>
      <c r="Q49" s="30"/>
      <c r="R49" s="35"/>
      <c r="S49" s="30"/>
      <c r="T49" s="30"/>
      <c r="U49" s="30"/>
    </row>
    <row r="50" ht="81" spans="1:21">
      <c r="A50" s="7">
        <v>48</v>
      </c>
      <c r="B50" s="13" t="s">
        <v>207</v>
      </c>
      <c r="C50" s="13" t="s">
        <v>208</v>
      </c>
      <c r="D50" s="13" t="s">
        <v>209</v>
      </c>
      <c r="E50" s="13" t="s">
        <v>210</v>
      </c>
      <c r="F50" s="12" t="s">
        <v>43</v>
      </c>
      <c r="G50" s="12">
        <v>998</v>
      </c>
      <c r="H50" s="12">
        <v>5</v>
      </c>
      <c r="I50" s="12">
        <f>G50*H50</f>
        <v>4990</v>
      </c>
      <c r="J50" s="13" t="s">
        <v>211</v>
      </c>
      <c r="K50" s="12" t="s">
        <v>35</v>
      </c>
      <c r="L50" s="13" t="s">
        <v>36</v>
      </c>
      <c r="M50" s="13" t="s">
        <v>212</v>
      </c>
      <c r="N50" s="12" t="s">
        <v>155</v>
      </c>
      <c r="O50" s="28" t="s">
        <v>27</v>
      </c>
      <c r="Q50" s="30"/>
      <c r="R50" s="33"/>
      <c r="S50" s="30"/>
      <c r="T50" s="30"/>
      <c r="U50" s="30"/>
    </row>
    <row r="51" ht="40.5" spans="1:21">
      <c r="A51" s="7">
        <v>49</v>
      </c>
      <c r="B51" s="13" t="s">
        <v>214</v>
      </c>
      <c r="C51" s="13" t="s">
        <v>208</v>
      </c>
      <c r="D51" s="13" t="s">
        <v>215</v>
      </c>
      <c r="E51" s="13" t="s">
        <v>216</v>
      </c>
      <c r="F51" s="12" t="s">
        <v>43</v>
      </c>
      <c r="G51" s="12">
        <v>380</v>
      </c>
      <c r="H51" s="12">
        <v>5</v>
      </c>
      <c r="I51" s="12">
        <f>G51*H51</f>
        <v>1900</v>
      </c>
      <c r="J51" s="13" t="s">
        <v>211</v>
      </c>
      <c r="K51" s="12" t="s">
        <v>35</v>
      </c>
      <c r="L51" s="13" t="s">
        <v>36</v>
      </c>
      <c r="M51" s="13" t="s">
        <v>212</v>
      </c>
      <c r="N51" s="12" t="s">
        <v>155</v>
      </c>
      <c r="O51" s="12" t="s">
        <v>27</v>
      </c>
      <c r="Q51" s="30"/>
      <c r="R51" s="33"/>
      <c r="S51" s="30"/>
      <c r="T51" s="30"/>
      <c r="U51" s="30"/>
    </row>
    <row r="52" ht="54" spans="1:21">
      <c r="A52" s="7">
        <v>50</v>
      </c>
      <c r="B52" s="23" t="s">
        <v>218</v>
      </c>
      <c r="C52" s="13" t="s">
        <v>46</v>
      </c>
      <c r="D52" s="13" t="s">
        <v>438</v>
      </c>
      <c r="E52" s="13" t="s">
        <v>219</v>
      </c>
      <c r="F52" s="12" t="s">
        <v>53</v>
      </c>
      <c r="G52" s="12">
        <v>42</v>
      </c>
      <c r="H52" s="12">
        <v>4</v>
      </c>
      <c r="I52" s="12">
        <v>168</v>
      </c>
      <c r="J52" s="13" t="s">
        <v>220</v>
      </c>
      <c r="K52" s="27" t="s">
        <v>55</v>
      </c>
      <c r="L52" s="13" t="s">
        <v>221</v>
      </c>
      <c r="M52" s="13" t="s">
        <v>222</v>
      </c>
      <c r="N52" s="12" t="s">
        <v>223</v>
      </c>
      <c r="O52" s="12" t="s">
        <v>27</v>
      </c>
      <c r="Q52" s="30"/>
      <c r="R52" s="33"/>
      <c r="S52" s="30"/>
      <c r="T52" s="30"/>
      <c r="U52" s="30"/>
    </row>
    <row r="53" ht="54" spans="1:21">
      <c r="A53" s="7">
        <v>51</v>
      </c>
      <c r="B53" s="13" t="s">
        <v>224</v>
      </c>
      <c r="C53" s="13" t="s">
        <v>225</v>
      </c>
      <c r="D53" s="13" t="s">
        <v>438</v>
      </c>
      <c r="E53" s="13" t="s">
        <v>226</v>
      </c>
      <c r="F53" s="12" t="s">
        <v>53</v>
      </c>
      <c r="G53" s="12">
        <v>35</v>
      </c>
      <c r="H53" s="12">
        <v>4</v>
      </c>
      <c r="I53" s="12">
        <v>140</v>
      </c>
      <c r="J53" s="13" t="s">
        <v>220</v>
      </c>
      <c r="K53" s="27" t="s">
        <v>55</v>
      </c>
      <c r="L53" s="13" t="s">
        <v>221</v>
      </c>
      <c r="M53" s="13" t="s">
        <v>222</v>
      </c>
      <c r="N53" s="12" t="s">
        <v>223</v>
      </c>
      <c r="O53" s="12" t="s">
        <v>27</v>
      </c>
      <c r="Q53" s="30"/>
      <c r="R53" s="33"/>
      <c r="S53" s="30"/>
      <c r="T53" s="30"/>
      <c r="U53" s="30"/>
    </row>
    <row r="54" ht="54" spans="1:21">
      <c r="A54" s="7">
        <v>52</v>
      </c>
      <c r="B54" s="13" t="s">
        <v>227</v>
      </c>
      <c r="C54" s="13" t="s">
        <v>225</v>
      </c>
      <c r="D54" s="13" t="s">
        <v>438</v>
      </c>
      <c r="E54" s="13" t="s">
        <v>228</v>
      </c>
      <c r="F54" s="12" t="s">
        <v>53</v>
      </c>
      <c r="G54" s="12">
        <v>25</v>
      </c>
      <c r="H54" s="12">
        <v>4</v>
      </c>
      <c r="I54" s="12">
        <v>100</v>
      </c>
      <c r="J54" s="13" t="s">
        <v>220</v>
      </c>
      <c r="K54" s="27" t="s">
        <v>55</v>
      </c>
      <c r="L54" s="13" t="s">
        <v>221</v>
      </c>
      <c r="M54" s="13" t="s">
        <v>222</v>
      </c>
      <c r="N54" s="12" t="s">
        <v>223</v>
      </c>
      <c r="O54" s="12" t="s">
        <v>27</v>
      </c>
      <c r="Q54" s="30"/>
      <c r="R54" s="33"/>
      <c r="S54" s="30"/>
      <c r="T54" s="30"/>
      <c r="U54" s="30"/>
    </row>
    <row r="55" ht="54" spans="1:21">
      <c r="A55" s="7">
        <v>53</v>
      </c>
      <c r="B55" s="13" t="s">
        <v>229</v>
      </c>
      <c r="C55" s="13" t="s">
        <v>46</v>
      </c>
      <c r="D55" s="13" t="s">
        <v>438</v>
      </c>
      <c r="E55" s="13" t="s">
        <v>230</v>
      </c>
      <c r="F55" s="12" t="s">
        <v>53</v>
      </c>
      <c r="G55" s="12">
        <v>50</v>
      </c>
      <c r="H55" s="12">
        <v>4</v>
      </c>
      <c r="I55" s="12">
        <v>200</v>
      </c>
      <c r="J55" s="13" t="s">
        <v>220</v>
      </c>
      <c r="K55" s="27" t="s">
        <v>55</v>
      </c>
      <c r="L55" s="13" t="s">
        <v>221</v>
      </c>
      <c r="M55" s="13" t="s">
        <v>222</v>
      </c>
      <c r="N55" s="12" t="s">
        <v>223</v>
      </c>
      <c r="O55" s="12" t="s">
        <v>27</v>
      </c>
      <c r="Q55" s="30"/>
      <c r="R55" s="33"/>
      <c r="S55" s="30"/>
      <c r="T55" s="30"/>
      <c r="U55" s="30"/>
    </row>
    <row r="56" ht="54" spans="1:21">
      <c r="A56" s="7">
        <v>54</v>
      </c>
      <c r="B56" s="13" t="s">
        <v>231</v>
      </c>
      <c r="C56" s="13" t="s">
        <v>46</v>
      </c>
      <c r="D56" s="13" t="s">
        <v>438</v>
      </c>
      <c r="E56" s="13" t="s">
        <v>232</v>
      </c>
      <c r="F56" s="12" t="s">
        <v>53</v>
      </c>
      <c r="G56" s="12">
        <v>50</v>
      </c>
      <c r="H56" s="12">
        <v>2</v>
      </c>
      <c r="I56" s="12">
        <v>100</v>
      </c>
      <c r="J56" s="13" t="s">
        <v>220</v>
      </c>
      <c r="K56" s="27" t="s">
        <v>55</v>
      </c>
      <c r="L56" s="13" t="s">
        <v>221</v>
      </c>
      <c r="M56" s="13" t="s">
        <v>222</v>
      </c>
      <c r="N56" s="12" t="s">
        <v>223</v>
      </c>
      <c r="O56" s="12" t="s">
        <v>27</v>
      </c>
      <c r="Q56" s="30"/>
      <c r="R56" s="33"/>
      <c r="S56" s="30"/>
      <c r="T56" s="30"/>
      <c r="U56" s="30"/>
    </row>
    <row r="57" ht="54" spans="1:21">
      <c r="A57" s="7">
        <v>55</v>
      </c>
      <c r="B57" s="13" t="s">
        <v>233</v>
      </c>
      <c r="C57" s="13" t="s">
        <v>46</v>
      </c>
      <c r="D57" s="13" t="s">
        <v>438</v>
      </c>
      <c r="E57" s="13" t="s">
        <v>234</v>
      </c>
      <c r="F57" s="12" t="s">
        <v>53</v>
      </c>
      <c r="G57" s="12">
        <v>80</v>
      </c>
      <c r="H57" s="12">
        <v>4</v>
      </c>
      <c r="I57" s="12">
        <v>320</v>
      </c>
      <c r="J57" s="13" t="s">
        <v>220</v>
      </c>
      <c r="K57" s="27" t="s">
        <v>55</v>
      </c>
      <c r="L57" s="13" t="s">
        <v>221</v>
      </c>
      <c r="M57" s="13" t="s">
        <v>222</v>
      </c>
      <c r="N57" s="12" t="s">
        <v>223</v>
      </c>
      <c r="O57" s="12" t="s">
        <v>27</v>
      </c>
      <c r="Q57" s="30"/>
      <c r="R57" s="33"/>
      <c r="S57" s="30"/>
      <c r="T57" s="30"/>
      <c r="U57" s="30"/>
    </row>
    <row r="58" ht="54" spans="1:21">
      <c r="A58" s="7">
        <v>56</v>
      </c>
      <c r="B58" s="13" t="s">
        <v>235</v>
      </c>
      <c r="C58" s="13" t="s">
        <v>46</v>
      </c>
      <c r="D58" s="13" t="s">
        <v>438</v>
      </c>
      <c r="E58" s="13" t="s">
        <v>236</v>
      </c>
      <c r="F58" s="12" t="s">
        <v>53</v>
      </c>
      <c r="G58" s="12">
        <v>85</v>
      </c>
      <c r="H58" s="12">
        <v>3</v>
      </c>
      <c r="I58" s="12">
        <v>255</v>
      </c>
      <c r="J58" s="13" t="s">
        <v>220</v>
      </c>
      <c r="K58" s="27" t="s">
        <v>55</v>
      </c>
      <c r="L58" s="13" t="s">
        <v>221</v>
      </c>
      <c r="M58" s="13" t="s">
        <v>222</v>
      </c>
      <c r="N58" s="12" t="s">
        <v>223</v>
      </c>
      <c r="O58" s="12" t="s">
        <v>27</v>
      </c>
      <c r="Q58" s="30"/>
      <c r="R58" s="33"/>
      <c r="S58" s="30"/>
      <c r="T58" s="30"/>
      <c r="U58" s="30"/>
    </row>
    <row r="59" ht="54" spans="1:21">
      <c r="A59" s="7">
        <v>57</v>
      </c>
      <c r="B59" s="13" t="s">
        <v>237</v>
      </c>
      <c r="C59" s="13" t="s">
        <v>46</v>
      </c>
      <c r="D59" s="13" t="s">
        <v>438</v>
      </c>
      <c r="E59" s="13" t="s">
        <v>238</v>
      </c>
      <c r="F59" s="12" t="s">
        <v>53</v>
      </c>
      <c r="G59" s="12">
        <v>60</v>
      </c>
      <c r="H59" s="12">
        <v>3</v>
      </c>
      <c r="I59" s="12">
        <v>180</v>
      </c>
      <c r="J59" s="13" t="s">
        <v>220</v>
      </c>
      <c r="K59" s="27" t="s">
        <v>55</v>
      </c>
      <c r="L59" s="13" t="s">
        <v>221</v>
      </c>
      <c r="M59" s="13" t="s">
        <v>222</v>
      </c>
      <c r="N59" s="12" t="s">
        <v>223</v>
      </c>
      <c r="O59" s="12" t="s">
        <v>27</v>
      </c>
      <c r="Q59" s="30"/>
      <c r="R59" s="33"/>
      <c r="S59" s="30"/>
      <c r="T59" s="30"/>
      <c r="U59" s="30"/>
    </row>
    <row r="60" ht="54" spans="1:21">
      <c r="A60" s="7">
        <v>58</v>
      </c>
      <c r="B60" s="13" t="s">
        <v>239</v>
      </c>
      <c r="C60" s="13" t="s">
        <v>46</v>
      </c>
      <c r="D60" s="13" t="s">
        <v>438</v>
      </c>
      <c r="E60" s="13" t="s">
        <v>240</v>
      </c>
      <c r="F60" s="12" t="s">
        <v>53</v>
      </c>
      <c r="G60" s="12">
        <v>47</v>
      </c>
      <c r="H60" s="12">
        <v>4</v>
      </c>
      <c r="I60" s="12">
        <v>188</v>
      </c>
      <c r="J60" s="13" t="s">
        <v>220</v>
      </c>
      <c r="K60" s="27" t="s">
        <v>55</v>
      </c>
      <c r="L60" s="13" t="s">
        <v>221</v>
      </c>
      <c r="M60" s="13" t="s">
        <v>222</v>
      </c>
      <c r="N60" s="12" t="s">
        <v>223</v>
      </c>
      <c r="O60" s="12" t="s">
        <v>27</v>
      </c>
      <c r="Q60" s="30"/>
      <c r="R60" s="33"/>
      <c r="S60" s="30"/>
      <c r="T60" s="30"/>
      <c r="U60" s="30"/>
    </row>
    <row r="61" ht="54" spans="1:21">
      <c r="A61" s="7">
        <v>59</v>
      </c>
      <c r="B61" s="24" t="s">
        <v>241</v>
      </c>
      <c r="C61" s="13" t="s">
        <v>46</v>
      </c>
      <c r="D61" s="13" t="s">
        <v>438</v>
      </c>
      <c r="E61" s="13" t="s">
        <v>242</v>
      </c>
      <c r="F61" s="12" t="s">
        <v>53</v>
      </c>
      <c r="G61" s="12">
        <v>35</v>
      </c>
      <c r="H61" s="12">
        <v>4</v>
      </c>
      <c r="I61" s="12">
        <v>140</v>
      </c>
      <c r="J61" s="13" t="s">
        <v>220</v>
      </c>
      <c r="K61" s="27" t="s">
        <v>55</v>
      </c>
      <c r="L61" s="13" t="s">
        <v>221</v>
      </c>
      <c r="M61" s="13" t="s">
        <v>222</v>
      </c>
      <c r="N61" s="12" t="s">
        <v>223</v>
      </c>
      <c r="O61" s="12" t="s">
        <v>27</v>
      </c>
      <c r="Q61" s="30"/>
      <c r="R61" s="33"/>
      <c r="S61" s="30"/>
      <c r="T61" s="30"/>
      <c r="U61" s="30"/>
    </row>
    <row r="62" ht="54" spans="1:21">
      <c r="A62" s="7">
        <v>60</v>
      </c>
      <c r="B62" s="24" t="s">
        <v>243</v>
      </c>
      <c r="C62" s="13" t="s">
        <v>46</v>
      </c>
      <c r="D62" s="13" t="s">
        <v>438</v>
      </c>
      <c r="E62" s="13" t="s">
        <v>244</v>
      </c>
      <c r="F62" s="12" t="s">
        <v>53</v>
      </c>
      <c r="G62" s="12">
        <v>35</v>
      </c>
      <c r="H62" s="12">
        <v>4</v>
      </c>
      <c r="I62" s="12">
        <v>140</v>
      </c>
      <c r="J62" s="13" t="s">
        <v>220</v>
      </c>
      <c r="K62" s="27" t="s">
        <v>55</v>
      </c>
      <c r="L62" s="13" t="s">
        <v>221</v>
      </c>
      <c r="M62" s="13" t="s">
        <v>222</v>
      </c>
      <c r="N62" s="12" t="s">
        <v>223</v>
      </c>
      <c r="O62" s="12" t="s">
        <v>27</v>
      </c>
      <c r="Q62" s="30"/>
      <c r="R62" s="33"/>
      <c r="S62" s="30"/>
      <c r="T62" s="30"/>
      <c r="U62" s="30"/>
    </row>
    <row r="63" ht="54" spans="1:21">
      <c r="A63" s="7">
        <v>61</v>
      </c>
      <c r="B63" s="13" t="s">
        <v>245</v>
      </c>
      <c r="C63" s="13" t="s">
        <v>46</v>
      </c>
      <c r="D63" s="13" t="s">
        <v>438</v>
      </c>
      <c r="E63" s="13" t="s">
        <v>246</v>
      </c>
      <c r="F63" s="12" t="s">
        <v>53</v>
      </c>
      <c r="G63" s="12">
        <v>23</v>
      </c>
      <c r="H63" s="12">
        <v>6</v>
      </c>
      <c r="I63" s="12">
        <v>138</v>
      </c>
      <c r="J63" s="13" t="s">
        <v>220</v>
      </c>
      <c r="K63" s="27" t="s">
        <v>55</v>
      </c>
      <c r="L63" s="13" t="s">
        <v>221</v>
      </c>
      <c r="M63" s="13" t="s">
        <v>222</v>
      </c>
      <c r="N63" s="12" t="s">
        <v>223</v>
      </c>
      <c r="O63" s="12" t="s">
        <v>27</v>
      </c>
      <c r="Q63" s="30"/>
      <c r="R63" s="33"/>
      <c r="S63" s="30"/>
      <c r="T63" s="30"/>
      <c r="U63" s="30"/>
    </row>
    <row r="64" ht="54" spans="1:21">
      <c r="A64" s="7">
        <v>62</v>
      </c>
      <c r="B64" s="13" t="s">
        <v>247</v>
      </c>
      <c r="C64" s="13" t="s">
        <v>46</v>
      </c>
      <c r="D64" s="13" t="s">
        <v>438</v>
      </c>
      <c r="E64" s="13" t="s">
        <v>248</v>
      </c>
      <c r="F64" s="12" t="s">
        <v>53</v>
      </c>
      <c r="G64" s="12">
        <v>116</v>
      </c>
      <c r="H64" s="12">
        <v>3</v>
      </c>
      <c r="I64" s="12">
        <v>348</v>
      </c>
      <c r="J64" s="13" t="s">
        <v>220</v>
      </c>
      <c r="K64" s="27" t="s">
        <v>55</v>
      </c>
      <c r="L64" s="13" t="s">
        <v>221</v>
      </c>
      <c r="M64" s="13" t="s">
        <v>222</v>
      </c>
      <c r="N64" s="12" t="s">
        <v>223</v>
      </c>
      <c r="O64" s="12" t="s">
        <v>27</v>
      </c>
      <c r="Q64" s="30"/>
      <c r="R64" s="33"/>
      <c r="S64" s="30"/>
      <c r="T64" s="30"/>
      <c r="U64" s="30"/>
    </row>
    <row r="65" ht="54" spans="1:21">
      <c r="A65" s="7">
        <v>63</v>
      </c>
      <c r="B65" s="13" t="s">
        <v>249</v>
      </c>
      <c r="C65" s="13" t="s">
        <v>46</v>
      </c>
      <c r="D65" s="13" t="s">
        <v>438</v>
      </c>
      <c r="E65" s="13" t="s">
        <v>250</v>
      </c>
      <c r="F65" s="12" t="s">
        <v>53</v>
      </c>
      <c r="G65" s="12">
        <v>1.5</v>
      </c>
      <c r="H65" s="12">
        <v>100</v>
      </c>
      <c r="I65" s="12">
        <v>150</v>
      </c>
      <c r="J65" s="13" t="s">
        <v>220</v>
      </c>
      <c r="K65" s="27" t="s">
        <v>55</v>
      </c>
      <c r="L65" s="13" t="s">
        <v>221</v>
      </c>
      <c r="M65" s="13" t="s">
        <v>222</v>
      </c>
      <c r="N65" s="12" t="s">
        <v>223</v>
      </c>
      <c r="O65" s="12" t="s">
        <v>27</v>
      </c>
      <c r="Q65" s="30"/>
      <c r="R65" s="33"/>
      <c r="S65" s="30"/>
      <c r="T65" s="30"/>
      <c r="U65" s="30"/>
    </row>
    <row r="66" ht="54" spans="1:21">
      <c r="A66" s="7">
        <v>64</v>
      </c>
      <c r="B66" s="13" t="s">
        <v>251</v>
      </c>
      <c r="C66" s="13" t="s">
        <v>46</v>
      </c>
      <c r="D66" s="13" t="s">
        <v>438</v>
      </c>
      <c r="E66" s="13" t="s">
        <v>252</v>
      </c>
      <c r="F66" s="12" t="s">
        <v>53</v>
      </c>
      <c r="G66" s="12">
        <v>25</v>
      </c>
      <c r="H66" s="12">
        <v>10</v>
      </c>
      <c r="I66" s="12">
        <v>250</v>
      </c>
      <c r="J66" s="13" t="s">
        <v>220</v>
      </c>
      <c r="K66" s="27" t="s">
        <v>55</v>
      </c>
      <c r="L66" s="13" t="s">
        <v>221</v>
      </c>
      <c r="M66" s="13" t="s">
        <v>222</v>
      </c>
      <c r="N66" s="12" t="s">
        <v>223</v>
      </c>
      <c r="O66" s="12" t="s">
        <v>27</v>
      </c>
      <c r="Q66" s="30"/>
      <c r="R66" s="33"/>
      <c r="S66" s="30"/>
      <c r="T66" s="30"/>
      <c r="U66" s="30"/>
    </row>
    <row r="67" ht="54" spans="1:21">
      <c r="A67" s="7">
        <v>65</v>
      </c>
      <c r="B67" s="13" t="s">
        <v>253</v>
      </c>
      <c r="C67" s="13" t="s">
        <v>46</v>
      </c>
      <c r="D67" s="13" t="s">
        <v>438</v>
      </c>
      <c r="E67" s="13" t="s">
        <v>254</v>
      </c>
      <c r="F67" s="12" t="s">
        <v>53</v>
      </c>
      <c r="G67" s="12">
        <v>35</v>
      </c>
      <c r="H67" s="12">
        <v>4</v>
      </c>
      <c r="I67" s="12">
        <v>140</v>
      </c>
      <c r="J67" s="13" t="s">
        <v>220</v>
      </c>
      <c r="K67" s="27" t="s">
        <v>55</v>
      </c>
      <c r="L67" s="13" t="s">
        <v>221</v>
      </c>
      <c r="M67" s="13" t="s">
        <v>222</v>
      </c>
      <c r="N67" s="12" t="s">
        <v>223</v>
      </c>
      <c r="O67" s="12" t="s">
        <v>27</v>
      </c>
      <c r="Q67" s="30"/>
      <c r="R67" s="33"/>
      <c r="S67" s="30"/>
      <c r="T67" s="30"/>
      <c r="U67" s="30"/>
    </row>
    <row r="68" ht="54" spans="1:21">
      <c r="A68" s="7">
        <v>66</v>
      </c>
      <c r="B68" s="13" t="s">
        <v>255</v>
      </c>
      <c r="C68" s="13" t="s">
        <v>46</v>
      </c>
      <c r="D68" s="13" t="s">
        <v>438</v>
      </c>
      <c r="E68" s="13" t="s">
        <v>256</v>
      </c>
      <c r="F68" s="12" t="s">
        <v>53</v>
      </c>
      <c r="G68" s="12">
        <v>86</v>
      </c>
      <c r="H68" s="12">
        <v>3</v>
      </c>
      <c r="I68" s="12">
        <v>258</v>
      </c>
      <c r="J68" s="13" t="s">
        <v>220</v>
      </c>
      <c r="K68" s="27" t="s">
        <v>55</v>
      </c>
      <c r="L68" s="13" t="s">
        <v>221</v>
      </c>
      <c r="M68" s="13" t="s">
        <v>222</v>
      </c>
      <c r="N68" s="12" t="s">
        <v>223</v>
      </c>
      <c r="O68" s="12" t="s">
        <v>27</v>
      </c>
      <c r="Q68" s="30"/>
      <c r="R68" s="33"/>
      <c r="S68" s="30"/>
      <c r="T68" s="30"/>
      <c r="U68" s="30"/>
    </row>
    <row r="69" ht="54" spans="1:21">
      <c r="A69" s="7">
        <v>67</v>
      </c>
      <c r="B69" s="13" t="s">
        <v>257</v>
      </c>
      <c r="C69" s="13" t="s">
        <v>258</v>
      </c>
      <c r="D69" s="13" t="s">
        <v>439</v>
      </c>
      <c r="E69" s="13" t="s">
        <v>259</v>
      </c>
      <c r="F69" s="12" t="s">
        <v>53</v>
      </c>
      <c r="G69" s="12">
        <v>132</v>
      </c>
      <c r="H69" s="12">
        <v>3</v>
      </c>
      <c r="I69" s="12">
        <v>396</v>
      </c>
      <c r="J69" s="13" t="s">
        <v>220</v>
      </c>
      <c r="K69" s="27" t="s">
        <v>55</v>
      </c>
      <c r="L69" s="13" t="s">
        <v>221</v>
      </c>
      <c r="M69" s="13" t="s">
        <v>222</v>
      </c>
      <c r="N69" s="12" t="s">
        <v>223</v>
      </c>
      <c r="O69" s="12" t="s">
        <v>27</v>
      </c>
      <c r="Q69" s="30"/>
      <c r="R69" s="33"/>
      <c r="S69" s="30"/>
      <c r="T69" s="30"/>
      <c r="U69" s="30"/>
    </row>
    <row r="70" ht="54" spans="1:21">
      <c r="A70" s="7">
        <v>68</v>
      </c>
      <c r="B70" s="13" t="s">
        <v>260</v>
      </c>
      <c r="C70" s="13" t="s">
        <v>258</v>
      </c>
      <c r="D70" s="13" t="s">
        <v>439</v>
      </c>
      <c r="E70" s="13" t="s">
        <v>261</v>
      </c>
      <c r="F70" s="12" t="s">
        <v>53</v>
      </c>
      <c r="G70" s="12">
        <v>180</v>
      </c>
      <c r="H70" s="12">
        <v>2</v>
      </c>
      <c r="I70" s="12">
        <v>360</v>
      </c>
      <c r="J70" s="13" t="s">
        <v>220</v>
      </c>
      <c r="K70" s="27" t="s">
        <v>55</v>
      </c>
      <c r="L70" s="13" t="s">
        <v>221</v>
      </c>
      <c r="M70" s="13" t="s">
        <v>222</v>
      </c>
      <c r="N70" s="12" t="s">
        <v>223</v>
      </c>
      <c r="O70" s="12" t="s">
        <v>27</v>
      </c>
      <c r="Q70" s="30"/>
      <c r="R70" s="33"/>
      <c r="S70" s="30"/>
      <c r="T70" s="30"/>
      <c r="U70" s="30"/>
    </row>
    <row r="71" ht="54" spans="1:21">
      <c r="A71" s="7">
        <v>69</v>
      </c>
      <c r="B71" s="23" t="s">
        <v>262</v>
      </c>
      <c r="C71" s="13" t="s">
        <v>258</v>
      </c>
      <c r="D71" s="13" t="s">
        <v>439</v>
      </c>
      <c r="E71" s="13" t="s">
        <v>263</v>
      </c>
      <c r="F71" s="12" t="s">
        <v>53</v>
      </c>
      <c r="G71" s="12">
        <v>150</v>
      </c>
      <c r="H71" s="12">
        <v>2</v>
      </c>
      <c r="I71" s="12">
        <v>300</v>
      </c>
      <c r="J71" s="13" t="s">
        <v>220</v>
      </c>
      <c r="K71" s="27" t="s">
        <v>55</v>
      </c>
      <c r="L71" s="13" t="s">
        <v>221</v>
      </c>
      <c r="M71" s="13" t="s">
        <v>222</v>
      </c>
      <c r="N71" s="12" t="s">
        <v>223</v>
      </c>
      <c r="O71" s="12" t="s">
        <v>27</v>
      </c>
      <c r="Q71" s="30"/>
      <c r="R71" s="33"/>
      <c r="S71" s="30"/>
      <c r="T71" s="30"/>
      <c r="U71" s="30"/>
    </row>
    <row r="72" ht="54" spans="1:21">
      <c r="A72" s="7">
        <v>70</v>
      </c>
      <c r="B72" s="13" t="s">
        <v>84</v>
      </c>
      <c r="C72" s="13" t="s">
        <v>258</v>
      </c>
      <c r="D72" s="13" t="s">
        <v>439</v>
      </c>
      <c r="E72" s="13" t="s">
        <v>264</v>
      </c>
      <c r="F72" s="12" t="s">
        <v>53</v>
      </c>
      <c r="G72" s="12">
        <v>35</v>
      </c>
      <c r="H72" s="12">
        <v>4</v>
      </c>
      <c r="I72" s="12">
        <v>140</v>
      </c>
      <c r="J72" s="13" t="s">
        <v>220</v>
      </c>
      <c r="K72" s="27" t="s">
        <v>55</v>
      </c>
      <c r="L72" s="13" t="s">
        <v>221</v>
      </c>
      <c r="M72" s="13" t="s">
        <v>222</v>
      </c>
      <c r="N72" s="12" t="s">
        <v>223</v>
      </c>
      <c r="O72" s="12" t="s">
        <v>27</v>
      </c>
      <c r="Q72" s="30"/>
      <c r="R72" s="33"/>
      <c r="S72" s="30"/>
      <c r="T72" s="30"/>
      <c r="U72" s="30"/>
    </row>
    <row r="73" ht="54" spans="1:21">
      <c r="A73" s="7">
        <v>71</v>
      </c>
      <c r="B73" s="13" t="s">
        <v>245</v>
      </c>
      <c r="C73" s="13" t="s">
        <v>258</v>
      </c>
      <c r="D73" s="13" t="s">
        <v>439</v>
      </c>
      <c r="E73" s="13" t="s">
        <v>265</v>
      </c>
      <c r="F73" s="12" t="s">
        <v>53</v>
      </c>
      <c r="G73" s="12">
        <v>150</v>
      </c>
      <c r="H73" s="12">
        <v>2</v>
      </c>
      <c r="I73" s="12">
        <v>300</v>
      </c>
      <c r="J73" s="13" t="s">
        <v>220</v>
      </c>
      <c r="K73" s="27" t="s">
        <v>55</v>
      </c>
      <c r="L73" s="13" t="s">
        <v>221</v>
      </c>
      <c r="M73" s="13" t="s">
        <v>222</v>
      </c>
      <c r="N73" s="12" t="s">
        <v>223</v>
      </c>
      <c r="O73" s="12" t="s">
        <v>27</v>
      </c>
      <c r="Q73" s="30"/>
      <c r="R73" s="33"/>
      <c r="S73" s="30"/>
      <c r="T73" s="30"/>
      <c r="U73" s="30"/>
    </row>
    <row r="74" ht="54" spans="1:21">
      <c r="A74" s="7">
        <v>72</v>
      </c>
      <c r="B74" s="13" t="s">
        <v>266</v>
      </c>
      <c r="C74" s="13" t="s">
        <v>258</v>
      </c>
      <c r="D74" s="13" t="s">
        <v>439</v>
      </c>
      <c r="E74" s="13" t="s">
        <v>267</v>
      </c>
      <c r="F74" s="12" t="s">
        <v>53</v>
      </c>
      <c r="G74" s="12">
        <v>180</v>
      </c>
      <c r="H74" s="12">
        <v>2</v>
      </c>
      <c r="I74" s="12">
        <v>360</v>
      </c>
      <c r="J74" s="13" t="s">
        <v>220</v>
      </c>
      <c r="K74" s="27" t="s">
        <v>55</v>
      </c>
      <c r="L74" s="13" t="s">
        <v>221</v>
      </c>
      <c r="M74" s="13" t="s">
        <v>222</v>
      </c>
      <c r="N74" s="12" t="s">
        <v>223</v>
      </c>
      <c r="O74" s="12" t="s">
        <v>27</v>
      </c>
      <c r="Q74" s="30"/>
      <c r="R74" s="33"/>
      <c r="S74" s="30"/>
      <c r="T74" s="30"/>
      <c r="U74" s="30"/>
    </row>
    <row r="75" ht="54" spans="1:21">
      <c r="A75" s="7">
        <v>73</v>
      </c>
      <c r="B75" s="13" t="s">
        <v>268</v>
      </c>
      <c r="C75" s="13" t="s">
        <v>258</v>
      </c>
      <c r="D75" s="13" t="s">
        <v>439</v>
      </c>
      <c r="E75" s="13" t="s">
        <v>269</v>
      </c>
      <c r="F75" s="12" t="s">
        <v>53</v>
      </c>
      <c r="G75" s="12">
        <v>360</v>
      </c>
      <c r="H75" s="12">
        <v>2</v>
      </c>
      <c r="I75" s="12">
        <v>720</v>
      </c>
      <c r="J75" s="13" t="s">
        <v>220</v>
      </c>
      <c r="K75" s="27" t="s">
        <v>55</v>
      </c>
      <c r="L75" s="13" t="s">
        <v>221</v>
      </c>
      <c r="M75" s="13" t="s">
        <v>222</v>
      </c>
      <c r="N75" s="12" t="s">
        <v>223</v>
      </c>
      <c r="O75" s="12" t="s">
        <v>27</v>
      </c>
      <c r="Q75" s="30"/>
      <c r="R75" s="33"/>
      <c r="S75" s="30"/>
      <c r="T75" s="30"/>
      <c r="U75" s="30"/>
    </row>
    <row r="76" ht="54" spans="1:21">
      <c r="A76" s="7">
        <v>74</v>
      </c>
      <c r="B76" s="13" t="s">
        <v>270</v>
      </c>
      <c r="C76" s="13" t="s">
        <v>258</v>
      </c>
      <c r="D76" s="13" t="s">
        <v>439</v>
      </c>
      <c r="E76" s="13" t="s">
        <v>271</v>
      </c>
      <c r="F76" s="12" t="s">
        <v>53</v>
      </c>
      <c r="G76" s="12">
        <v>180</v>
      </c>
      <c r="H76" s="12">
        <v>3</v>
      </c>
      <c r="I76" s="12">
        <v>540</v>
      </c>
      <c r="J76" s="13" t="s">
        <v>220</v>
      </c>
      <c r="K76" s="27" t="s">
        <v>55</v>
      </c>
      <c r="L76" s="13" t="s">
        <v>221</v>
      </c>
      <c r="M76" s="13" t="s">
        <v>222</v>
      </c>
      <c r="N76" s="12" t="s">
        <v>223</v>
      </c>
      <c r="O76" s="12" t="s">
        <v>27</v>
      </c>
      <c r="Q76" s="30"/>
      <c r="R76" s="33"/>
      <c r="S76" s="30"/>
      <c r="T76" s="30"/>
      <c r="U76" s="30"/>
    </row>
    <row r="77" ht="54" spans="1:21">
      <c r="A77" s="7">
        <v>75</v>
      </c>
      <c r="B77" s="13" t="s">
        <v>272</v>
      </c>
      <c r="C77" s="13" t="s">
        <v>46</v>
      </c>
      <c r="D77" s="13" t="s">
        <v>439</v>
      </c>
      <c r="E77" s="13" t="s">
        <v>273</v>
      </c>
      <c r="F77" s="12" t="s">
        <v>53</v>
      </c>
      <c r="G77" s="12">
        <v>120</v>
      </c>
      <c r="H77" s="12">
        <v>2</v>
      </c>
      <c r="I77" s="12">
        <v>240</v>
      </c>
      <c r="J77" s="13" t="s">
        <v>220</v>
      </c>
      <c r="K77" s="27" t="s">
        <v>55</v>
      </c>
      <c r="L77" s="13" t="s">
        <v>221</v>
      </c>
      <c r="M77" s="13" t="s">
        <v>222</v>
      </c>
      <c r="N77" s="12" t="s">
        <v>223</v>
      </c>
      <c r="O77" s="12" t="s">
        <v>27</v>
      </c>
      <c r="Q77" s="30"/>
      <c r="R77" s="33"/>
      <c r="S77" s="30"/>
      <c r="T77" s="30"/>
      <c r="U77" s="30"/>
    </row>
    <row r="78" ht="54" spans="1:21">
      <c r="A78" s="7">
        <v>76</v>
      </c>
      <c r="B78" s="13" t="s">
        <v>274</v>
      </c>
      <c r="C78" s="13" t="s">
        <v>46</v>
      </c>
      <c r="D78" s="13" t="s">
        <v>439</v>
      </c>
      <c r="E78" s="13" t="s">
        <v>275</v>
      </c>
      <c r="F78" s="12" t="s">
        <v>53</v>
      </c>
      <c r="G78" s="12">
        <v>150</v>
      </c>
      <c r="H78" s="12">
        <v>2</v>
      </c>
      <c r="I78" s="12">
        <v>300</v>
      </c>
      <c r="J78" s="13" t="s">
        <v>220</v>
      </c>
      <c r="K78" s="27" t="s">
        <v>55</v>
      </c>
      <c r="L78" s="13" t="s">
        <v>221</v>
      </c>
      <c r="M78" s="13" t="s">
        <v>222</v>
      </c>
      <c r="N78" s="12" t="s">
        <v>223</v>
      </c>
      <c r="O78" s="12" t="s">
        <v>27</v>
      </c>
      <c r="Q78" s="30"/>
      <c r="R78" s="33"/>
      <c r="S78" s="30"/>
      <c r="T78" s="30"/>
      <c r="U78" s="30"/>
    </row>
    <row r="79" ht="54" spans="1:21">
      <c r="A79" s="7">
        <v>77</v>
      </c>
      <c r="B79" s="13" t="s">
        <v>276</v>
      </c>
      <c r="C79" s="13" t="s">
        <v>431</v>
      </c>
      <c r="D79" s="13"/>
      <c r="E79" s="13"/>
      <c r="F79" s="12" t="s">
        <v>277</v>
      </c>
      <c r="G79" s="12">
        <v>3</v>
      </c>
      <c r="H79" s="12">
        <v>100</v>
      </c>
      <c r="I79" s="12">
        <v>300</v>
      </c>
      <c r="J79" s="13" t="s">
        <v>220</v>
      </c>
      <c r="K79" s="27" t="s">
        <v>55</v>
      </c>
      <c r="L79" s="13" t="s">
        <v>221</v>
      </c>
      <c r="M79" s="13" t="s">
        <v>222</v>
      </c>
      <c r="N79" s="12" t="s">
        <v>223</v>
      </c>
      <c r="O79" s="12" t="s">
        <v>27</v>
      </c>
      <c r="Q79" s="30"/>
      <c r="R79" s="33"/>
      <c r="S79" s="30"/>
      <c r="T79" s="30"/>
      <c r="U79" s="30"/>
    </row>
    <row r="80" ht="54" spans="1:21">
      <c r="A80" s="7">
        <v>78</v>
      </c>
      <c r="B80" s="13" t="s">
        <v>278</v>
      </c>
      <c r="C80" s="13" t="s">
        <v>279</v>
      </c>
      <c r="D80" s="13" t="s">
        <v>428</v>
      </c>
      <c r="E80" s="13" t="s">
        <v>280</v>
      </c>
      <c r="F80" s="12" t="s">
        <v>53</v>
      </c>
      <c r="G80" s="12">
        <v>150</v>
      </c>
      <c r="H80" s="12">
        <v>3</v>
      </c>
      <c r="I80" s="12">
        <v>450</v>
      </c>
      <c r="J80" s="13" t="s">
        <v>220</v>
      </c>
      <c r="K80" s="27" t="s">
        <v>55</v>
      </c>
      <c r="L80" s="13" t="s">
        <v>221</v>
      </c>
      <c r="M80" s="13" t="s">
        <v>222</v>
      </c>
      <c r="N80" s="12" t="s">
        <v>223</v>
      </c>
      <c r="O80" s="12" t="s">
        <v>27</v>
      </c>
      <c r="Q80" s="30"/>
      <c r="R80" s="33"/>
      <c r="S80" s="30"/>
      <c r="T80" s="30"/>
      <c r="U80" s="30"/>
    </row>
    <row r="81" ht="54" spans="1:21">
      <c r="A81" s="7">
        <v>79</v>
      </c>
      <c r="B81" s="13" t="s">
        <v>281</v>
      </c>
      <c r="C81" s="13" t="s">
        <v>282</v>
      </c>
      <c r="D81" s="13" t="s">
        <v>440</v>
      </c>
      <c r="E81" s="13" t="s">
        <v>283</v>
      </c>
      <c r="F81" s="12" t="s">
        <v>284</v>
      </c>
      <c r="G81" s="12">
        <v>50</v>
      </c>
      <c r="H81" s="12">
        <v>10</v>
      </c>
      <c r="I81" s="12">
        <v>500</v>
      </c>
      <c r="J81" s="13" t="s">
        <v>220</v>
      </c>
      <c r="K81" s="27" t="s">
        <v>55</v>
      </c>
      <c r="L81" s="13" t="s">
        <v>221</v>
      </c>
      <c r="M81" s="13" t="s">
        <v>222</v>
      </c>
      <c r="N81" s="12" t="s">
        <v>223</v>
      </c>
      <c r="O81" s="12" t="s">
        <v>27</v>
      </c>
      <c r="Q81" s="30"/>
      <c r="R81" s="33"/>
      <c r="S81" s="30"/>
      <c r="T81" s="30"/>
      <c r="U81" s="30"/>
    </row>
    <row r="82" ht="54" spans="1:21">
      <c r="A82" s="7">
        <v>80</v>
      </c>
      <c r="B82" s="13" t="s">
        <v>285</v>
      </c>
      <c r="C82" s="13" t="s">
        <v>282</v>
      </c>
      <c r="D82" s="13" t="s">
        <v>440</v>
      </c>
      <c r="E82" s="13" t="s">
        <v>286</v>
      </c>
      <c r="F82" s="12" t="s">
        <v>284</v>
      </c>
      <c r="G82" s="12">
        <v>6</v>
      </c>
      <c r="H82" s="12">
        <v>100</v>
      </c>
      <c r="I82" s="12">
        <v>600</v>
      </c>
      <c r="J82" s="13" t="s">
        <v>220</v>
      </c>
      <c r="K82" s="27" t="s">
        <v>55</v>
      </c>
      <c r="L82" s="13" t="s">
        <v>221</v>
      </c>
      <c r="M82" s="13" t="s">
        <v>222</v>
      </c>
      <c r="N82" s="12" t="s">
        <v>223</v>
      </c>
      <c r="O82" s="12" t="s">
        <v>27</v>
      </c>
      <c r="Q82" s="30"/>
      <c r="R82" s="33"/>
      <c r="S82" s="30"/>
      <c r="T82" s="30"/>
      <c r="U82" s="30"/>
    </row>
    <row r="83" ht="54" spans="1:21">
      <c r="A83" s="7">
        <v>81</v>
      </c>
      <c r="B83" s="13" t="s">
        <v>287</v>
      </c>
      <c r="C83" s="13" t="s">
        <v>282</v>
      </c>
      <c r="D83" s="13" t="s">
        <v>440</v>
      </c>
      <c r="E83" s="13" t="s">
        <v>288</v>
      </c>
      <c r="F83" s="12" t="s">
        <v>43</v>
      </c>
      <c r="G83" s="12">
        <v>18</v>
      </c>
      <c r="H83" s="12">
        <v>10</v>
      </c>
      <c r="I83" s="12">
        <v>180</v>
      </c>
      <c r="J83" s="13" t="s">
        <v>220</v>
      </c>
      <c r="K83" s="27" t="s">
        <v>55</v>
      </c>
      <c r="L83" s="13" t="s">
        <v>221</v>
      </c>
      <c r="M83" s="13" t="s">
        <v>222</v>
      </c>
      <c r="N83" s="12" t="s">
        <v>223</v>
      </c>
      <c r="O83" s="12" t="s">
        <v>27</v>
      </c>
      <c r="Q83" s="30"/>
      <c r="R83" s="33"/>
      <c r="S83" s="30"/>
      <c r="T83" s="30"/>
      <c r="U83" s="30"/>
    </row>
    <row r="84" ht="54" spans="1:21">
      <c r="A84" s="7">
        <v>82</v>
      </c>
      <c r="B84" s="13" t="s">
        <v>289</v>
      </c>
      <c r="C84" s="13" t="s">
        <v>46</v>
      </c>
      <c r="D84" s="13" t="s">
        <v>440</v>
      </c>
      <c r="E84" s="13" t="s">
        <v>290</v>
      </c>
      <c r="F84" s="12" t="s">
        <v>291</v>
      </c>
      <c r="G84" s="12">
        <v>200</v>
      </c>
      <c r="H84" s="12">
        <v>1</v>
      </c>
      <c r="I84" s="12">
        <v>200</v>
      </c>
      <c r="J84" s="13" t="s">
        <v>220</v>
      </c>
      <c r="K84" s="27" t="s">
        <v>55</v>
      </c>
      <c r="L84" s="13" t="s">
        <v>221</v>
      </c>
      <c r="M84" s="13" t="s">
        <v>222</v>
      </c>
      <c r="N84" s="12" t="s">
        <v>223</v>
      </c>
      <c r="O84" s="12" t="s">
        <v>27</v>
      </c>
      <c r="Q84" s="30"/>
      <c r="R84" s="33"/>
      <c r="S84" s="30"/>
      <c r="T84" s="30"/>
      <c r="U84" s="30"/>
    </row>
    <row r="85" ht="27" spans="1:21">
      <c r="A85" s="7">
        <v>83</v>
      </c>
      <c r="B85" s="36" t="s">
        <v>292</v>
      </c>
      <c r="C85" s="36" t="s">
        <v>293</v>
      </c>
      <c r="D85" s="36" t="s">
        <v>441</v>
      </c>
      <c r="E85" s="21" t="s">
        <v>294</v>
      </c>
      <c r="F85" s="37" t="s">
        <v>284</v>
      </c>
      <c r="G85" s="37">
        <v>65</v>
      </c>
      <c r="H85" s="37">
        <v>4</v>
      </c>
      <c r="I85" s="37">
        <v>260</v>
      </c>
      <c r="J85" s="21" t="s">
        <v>295</v>
      </c>
      <c r="K85" s="48" t="s">
        <v>142</v>
      </c>
      <c r="L85" s="13" t="s">
        <v>153</v>
      </c>
      <c r="M85" s="21" t="s">
        <v>296</v>
      </c>
      <c r="N85" s="12" t="s">
        <v>297</v>
      </c>
      <c r="O85" s="12" t="s">
        <v>298</v>
      </c>
      <c r="Q85" s="30"/>
      <c r="R85" s="53"/>
      <c r="S85" s="30"/>
      <c r="T85" s="30"/>
      <c r="U85" s="30"/>
    </row>
    <row r="86" ht="27" spans="1:21">
      <c r="A86" s="7">
        <v>84</v>
      </c>
      <c r="B86" s="36" t="s">
        <v>300</v>
      </c>
      <c r="C86" s="36" t="s">
        <v>293</v>
      </c>
      <c r="D86" s="36" t="s">
        <v>441</v>
      </c>
      <c r="E86" s="21" t="s">
        <v>294</v>
      </c>
      <c r="F86" s="37" t="s">
        <v>284</v>
      </c>
      <c r="G86" s="37">
        <v>55</v>
      </c>
      <c r="H86" s="37">
        <v>4</v>
      </c>
      <c r="I86" s="37">
        <v>220</v>
      </c>
      <c r="J86" s="21" t="s">
        <v>295</v>
      </c>
      <c r="K86" s="48" t="s">
        <v>142</v>
      </c>
      <c r="L86" s="13" t="s">
        <v>153</v>
      </c>
      <c r="M86" s="21" t="s">
        <v>296</v>
      </c>
      <c r="N86" s="12" t="s">
        <v>297</v>
      </c>
      <c r="O86" s="12" t="s">
        <v>298</v>
      </c>
      <c r="Q86" s="30"/>
      <c r="R86" s="53"/>
      <c r="S86" s="30"/>
      <c r="T86" s="30"/>
      <c r="U86" s="30"/>
    </row>
    <row r="87" ht="27" spans="1:21">
      <c r="A87" s="7">
        <v>85</v>
      </c>
      <c r="B87" s="13" t="s">
        <v>301</v>
      </c>
      <c r="C87" s="13" t="s">
        <v>51</v>
      </c>
      <c r="D87" s="13" t="s">
        <v>50</v>
      </c>
      <c r="E87" s="13" t="s">
        <v>302</v>
      </c>
      <c r="F87" s="12" t="s">
        <v>53</v>
      </c>
      <c r="G87" s="12">
        <v>48</v>
      </c>
      <c r="H87" s="12">
        <v>8</v>
      </c>
      <c r="I87" s="12">
        <v>384</v>
      </c>
      <c r="J87" s="21" t="s">
        <v>295</v>
      </c>
      <c r="K87" s="48" t="s">
        <v>142</v>
      </c>
      <c r="L87" s="13" t="s">
        <v>153</v>
      </c>
      <c r="M87" s="21" t="s">
        <v>296</v>
      </c>
      <c r="N87" s="12" t="s">
        <v>297</v>
      </c>
      <c r="O87" s="12" t="s">
        <v>298</v>
      </c>
      <c r="Q87" s="30"/>
      <c r="R87" s="33"/>
      <c r="S87" s="30"/>
      <c r="T87" s="30"/>
      <c r="U87" s="30"/>
    </row>
    <row r="88" ht="27" spans="1:21">
      <c r="A88" s="7">
        <v>86</v>
      </c>
      <c r="B88" s="13" t="s">
        <v>304</v>
      </c>
      <c r="C88" s="13" t="s">
        <v>50</v>
      </c>
      <c r="D88" s="13" t="s">
        <v>442</v>
      </c>
      <c r="E88" s="13" t="s">
        <v>305</v>
      </c>
      <c r="F88" s="12" t="s">
        <v>53</v>
      </c>
      <c r="G88" s="12">
        <v>17</v>
      </c>
      <c r="H88" s="12">
        <v>10</v>
      </c>
      <c r="I88" s="12">
        <v>170</v>
      </c>
      <c r="J88" s="21" t="s">
        <v>295</v>
      </c>
      <c r="K88" s="48" t="s">
        <v>142</v>
      </c>
      <c r="L88" s="13" t="s">
        <v>153</v>
      </c>
      <c r="M88" s="21" t="s">
        <v>296</v>
      </c>
      <c r="N88" s="12" t="s">
        <v>297</v>
      </c>
      <c r="O88" s="12" t="s">
        <v>298</v>
      </c>
      <c r="Q88" s="30"/>
      <c r="R88" s="33"/>
      <c r="S88" s="30"/>
      <c r="T88" s="30"/>
      <c r="U88" s="30"/>
    </row>
    <row r="89" ht="27" spans="1:21">
      <c r="A89" s="7">
        <v>87</v>
      </c>
      <c r="B89" s="13" t="s">
        <v>306</v>
      </c>
      <c r="C89" s="13" t="s">
        <v>182</v>
      </c>
      <c r="D89" s="13" t="s">
        <v>442</v>
      </c>
      <c r="E89" s="13" t="s">
        <v>307</v>
      </c>
      <c r="F89" s="12" t="s">
        <v>53</v>
      </c>
      <c r="G89" s="12">
        <v>90</v>
      </c>
      <c r="H89" s="12">
        <v>4</v>
      </c>
      <c r="I89" s="12">
        <v>360</v>
      </c>
      <c r="J89" s="21" t="s">
        <v>295</v>
      </c>
      <c r="K89" s="48" t="s">
        <v>142</v>
      </c>
      <c r="L89" s="13" t="s">
        <v>153</v>
      </c>
      <c r="M89" s="21" t="s">
        <v>296</v>
      </c>
      <c r="N89" s="12" t="s">
        <v>297</v>
      </c>
      <c r="O89" s="12" t="s">
        <v>298</v>
      </c>
      <c r="Q89" s="30"/>
      <c r="R89" s="33"/>
      <c r="S89" s="30"/>
      <c r="T89" s="30"/>
      <c r="U89" s="30"/>
    </row>
    <row r="90" ht="27" spans="1:21">
      <c r="A90" s="7">
        <v>88</v>
      </c>
      <c r="B90" s="13" t="s">
        <v>309</v>
      </c>
      <c r="C90" s="13" t="s">
        <v>431</v>
      </c>
      <c r="D90" s="13"/>
      <c r="E90" s="13" t="s">
        <v>310</v>
      </c>
      <c r="F90" s="12" t="s">
        <v>53</v>
      </c>
      <c r="G90" s="12">
        <v>42</v>
      </c>
      <c r="H90" s="12">
        <v>5</v>
      </c>
      <c r="I90" s="12">
        <v>210</v>
      </c>
      <c r="J90" s="21" t="s">
        <v>295</v>
      </c>
      <c r="K90" s="48" t="s">
        <v>142</v>
      </c>
      <c r="L90" s="13" t="s">
        <v>153</v>
      </c>
      <c r="M90" s="21" t="s">
        <v>296</v>
      </c>
      <c r="N90" s="12" t="s">
        <v>297</v>
      </c>
      <c r="O90" s="12" t="s">
        <v>298</v>
      </c>
      <c r="Q90" s="30"/>
      <c r="R90" s="33"/>
      <c r="S90" s="30"/>
      <c r="T90" s="30"/>
      <c r="U90" s="30"/>
    </row>
    <row r="91" ht="27" spans="1:21">
      <c r="A91" s="7">
        <v>89</v>
      </c>
      <c r="B91" s="13" t="s">
        <v>105</v>
      </c>
      <c r="C91" s="13" t="s">
        <v>106</v>
      </c>
      <c r="D91" s="13" t="s">
        <v>51</v>
      </c>
      <c r="E91" s="13" t="s">
        <v>107</v>
      </c>
      <c r="F91" s="12" t="s">
        <v>108</v>
      </c>
      <c r="G91" s="12">
        <v>10</v>
      </c>
      <c r="H91" s="12">
        <v>20</v>
      </c>
      <c r="I91" s="12">
        <v>200</v>
      </c>
      <c r="J91" s="21" t="s">
        <v>295</v>
      </c>
      <c r="K91" s="48" t="s">
        <v>142</v>
      </c>
      <c r="L91" s="13" t="s">
        <v>153</v>
      </c>
      <c r="M91" s="21" t="s">
        <v>296</v>
      </c>
      <c r="N91" s="12" t="s">
        <v>297</v>
      </c>
      <c r="O91" s="12" t="s">
        <v>298</v>
      </c>
      <c r="Q91" s="30"/>
      <c r="R91" s="33"/>
      <c r="S91" s="30"/>
      <c r="T91" s="30"/>
      <c r="U91" s="30"/>
    </row>
    <row r="92" ht="27" spans="1:21">
      <c r="A92" s="7">
        <v>90</v>
      </c>
      <c r="B92" s="13" t="s">
        <v>110</v>
      </c>
      <c r="C92" s="13" t="s">
        <v>106</v>
      </c>
      <c r="D92" s="13" t="s">
        <v>51</v>
      </c>
      <c r="E92" s="13" t="s">
        <v>107</v>
      </c>
      <c r="F92" s="12" t="s">
        <v>108</v>
      </c>
      <c r="G92" s="12">
        <v>10</v>
      </c>
      <c r="H92" s="12">
        <v>20</v>
      </c>
      <c r="I92" s="12">
        <v>200</v>
      </c>
      <c r="J92" s="21" t="s">
        <v>295</v>
      </c>
      <c r="K92" s="48" t="s">
        <v>142</v>
      </c>
      <c r="L92" s="13" t="s">
        <v>153</v>
      </c>
      <c r="M92" s="21" t="s">
        <v>296</v>
      </c>
      <c r="N92" s="12" t="s">
        <v>297</v>
      </c>
      <c r="O92" s="12" t="s">
        <v>298</v>
      </c>
      <c r="Q92" s="30"/>
      <c r="R92" s="33"/>
      <c r="S92" s="30"/>
      <c r="T92" s="30"/>
      <c r="U92" s="30"/>
    </row>
    <row r="93" ht="27" spans="1:21">
      <c r="A93" s="7">
        <v>91</v>
      </c>
      <c r="B93" s="13" t="s">
        <v>313</v>
      </c>
      <c r="C93" s="13" t="s">
        <v>50</v>
      </c>
      <c r="D93" s="13" t="s">
        <v>443</v>
      </c>
      <c r="E93" s="13" t="s">
        <v>314</v>
      </c>
      <c r="F93" s="12" t="s">
        <v>43</v>
      </c>
      <c r="G93" s="12">
        <v>25</v>
      </c>
      <c r="H93" s="12">
        <v>10</v>
      </c>
      <c r="I93" s="12">
        <v>250</v>
      </c>
      <c r="J93" s="21" t="s">
        <v>295</v>
      </c>
      <c r="K93" s="48" t="s">
        <v>142</v>
      </c>
      <c r="L93" s="13" t="s">
        <v>153</v>
      </c>
      <c r="M93" s="21" t="s">
        <v>296</v>
      </c>
      <c r="N93" s="12" t="s">
        <v>297</v>
      </c>
      <c r="O93" s="12" t="s">
        <v>298</v>
      </c>
      <c r="Q93" s="30"/>
      <c r="R93" s="33"/>
      <c r="S93" s="30"/>
      <c r="T93" s="30"/>
      <c r="U93" s="30"/>
    </row>
    <row r="94" ht="27" spans="1:21">
      <c r="A94" s="7">
        <v>92</v>
      </c>
      <c r="B94" s="13" t="s">
        <v>101</v>
      </c>
      <c r="C94" s="13" t="s">
        <v>50</v>
      </c>
      <c r="D94" s="13" t="s">
        <v>443</v>
      </c>
      <c r="E94" s="13" t="s">
        <v>316</v>
      </c>
      <c r="F94" s="12" t="s">
        <v>33</v>
      </c>
      <c r="G94" s="12">
        <v>31</v>
      </c>
      <c r="H94" s="12">
        <v>10</v>
      </c>
      <c r="I94" s="12">
        <v>310</v>
      </c>
      <c r="J94" s="21" t="s">
        <v>295</v>
      </c>
      <c r="K94" s="48" t="s">
        <v>142</v>
      </c>
      <c r="L94" s="13" t="s">
        <v>153</v>
      </c>
      <c r="M94" s="21" t="s">
        <v>296</v>
      </c>
      <c r="N94" s="12" t="s">
        <v>297</v>
      </c>
      <c r="O94" s="12" t="s">
        <v>298</v>
      </c>
      <c r="Q94" s="30"/>
      <c r="R94" s="33"/>
      <c r="S94" s="30"/>
      <c r="T94" s="30"/>
      <c r="U94" s="30"/>
    </row>
    <row r="95" ht="27" spans="1:21">
      <c r="A95" s="7">
        <v>93</v>
      </c>
      <c r="B95" s="13" t="s">
        <v>318</v>
      </c>
      <c r="C95" s="13" t="s">
        <v>50</v>
      </c>
      <c r="D95" s="13" t="s">
        <v>443</v>
      </c>
      <c r="E95" s="13" t="s">
        <v>319</v>
      </c>
      <c r="F95" s="12" t="s">
        <v>108</v>
      </c>
      <c r="G95" s="12">
        <v>35</v>
      </c>
      <c r="H95" s="12">
        <v>6</v>
      </c>
      <c r="I95" s="12">
        <v>210</v>
      </c>
      <c r="J95" s="21" t="s">
        <v>295</v>
      </c>
      <c r="K95" s="48" t="s">
        <v>142</v>
      </c>
      <c r="L95" s="13" t="s">
        <v>153</v>
      </c>
      <c r="M95" s="21" t="s">
        <v>296</v>
      </c>
      <c r="N95" s="12" t="s">
        <v>297</v>
      </c>
      <c r="O95" s="12" t="s">
        <v>298</v>
      </c>
      <c r="Q95" s="30"/>
      <c r="R95" s="33"/>
      <c r="S95" s="30"/>
      <c r="T95" s="30"/>
      <c r="U95" s="30"/>
    </row>
    <row r="96" ht="27" spans="1:21">
      <c r="A96" s="7">
        <v>94</v>
      </c>
      <c r="B96" s="13" t="s">
        <v>321</v>
      </c>
      <c r="C96" s="13" t="s">
        <v>50</v>
      </c>
      <c r="D96" s="13" t="s">
        <v>443</v>
      </c>
      <c r="E96" s="13" t="s">
        <v>322</v>
      </c>
      <c r="F96" s="12" t="s">
        <v>108</v>
      </c>
      <c r="G96" s="12">
        <v>35</v>
      </c>
      <c r="H96" s="12">
        <v>6</v>
      </c>
      <c r="I96" s="12">
        <v>210</v>
      </c>
      <c r="J96" s="21" t="s">
        <v>295</v>
      </c>
      <c r="K96" s="48" t="s">
        <v>142</v>
      </c>
      <c r="L96" s="13" t="s">
        <v>153</v>
      </c>
      <c r="M96" s="21" t="s">
        <v>296</v>
      </c>
      <c r="N96" s="12" t="s">
        <v>297</v>
      </c>
      <c r="O96" s="12" t="s">
        <v>298</v>
      </c>
      <c r="Q96" s="30"/>
      <c r="R96" s="33"/>
      <c r="S96" s="30"/>
      <c r="T96" s="30"/>
      <c r="U96" s="30"/>
    </row>
    <row r="97" ht="40.5" spans="1:21">
      <c r="A97" s="7">
        <v>95</v>
      </c>
      <c r="B97" s="13" t="s">
        <v>323</v>
      </c>
      <c r="C97" s="13" t="s">
        <v>293</v>
      </c>
      <c r="D97" s="13" t="s">
        <v>443</v>
      </c>
      <c r="E97" s="13" t="s">
        <v>324</v>
      </c>
      <c r="F97" s="12" t="s">
        <v>53</v>
      </c>
      <c r="G97" s="12">
        <v>480</v>
      </c>
      <c r="H97" s="12">
        <v>4</v>
      </c>
      <c r="I97" s="12">
        <v>1920</v>
      </c>
      <c r="J97" s="21" t="s">
        <v>295</v>
      </c>
      <c r="K97" s="48" t="s">
        <v>142</v>
      </c>
      <c r="L97" s="13" t="s">
        <v>153</v>
      </c>
      <c r="M97" s="21" t="s">
        <v>296</v>
      </c>
      <c r="N97" s="12" t="s">
        <v>297</v>
      </c>
      <c r="O97" s="12" t="s">
        <v>298</v>
      </c>
      <c r="Q97" s="30"/>
      <c r="R97" s="33"/>
      <c r="S97" s="30"/>
      <c r="T97" s="30"/>
      <c r="U97" s="30"/>
    </row>
    <row r="98" ht="40.5" spans="1:21">
      <c r="A98" s="7">
        <v>96</v>
      </c>
      <c r="B98" s="13" t="s">
        <v>323</v>
      </c>
      <c r="C98" s="13" t="s">
        <v>293</v>
      </c>
      <c r="D98" s="13" t="s">
        <v>444</v>
      </c>
      <c r="E98" s="13" t="s">
        <v>326</v>
      </c>
      <c r="F98" s="12" t="s">
        <v>53</v>
      </c>
      <c r="G98" s="12">
        <v>430</v>
      </c>
      <c r="H98" s="12">
        <v>4</v>
      </c>
      <c r="I98" s="12">
        <v>1720</v>
      </c>
      <c r="J98" s="21" t="s">
        <v>295</v>
      </c>
      <c r="K98" s="48" t="s">
        <v>142</v>
      </c>
      <c r="L98" s="13" t="s">
        <v>153</v>
      </c>
      <c r="M98" s="21" t="s">
        <v>296</v>
      </c>
      <c r="N98" s="12" t="s">
        <v>297</v>
      </c>
      <c r="O98" s="12" t="s">
        <v>298</v>
      </c>
      <c r="Q98" s="30"/>
      <c r="R98" s="33"/>
      <c r="S98" s="30"/>
      <c r="T98" s="30"/>
      <c r="U98" s="30"/>
    </row>
    <row r="99" ht="40.5" spans="1:21">
      <c r="A99" s="7">
        <v>97</v>
      </c>
      <c r="B99" s="13" t="s">
        <v>327</v>
      </c>
      <c r="C99" s="13" t="s">
        <v>445</v>
      </c>
      <c r="D99" s="13" t="s">
        <v>446</v>
      </c>
      <c r="E99" s="13" t="s">
        <v>328</v>
      </c>
      <c r="F99" s="12" t="s">
        <v>122</v>
      </c>
      <c r="G99" s="12">
        <v>11</v>
      </c>
      <c r="H99" s="12">
        <v>24</v>
      </c>
      <c r="I99" s="12">
        <v>264</v>
      </c>
      <c r="J99" s="21" t="s">
        <v>295</v>
      </c>
      <c r="K99" s="48" t="s">
        <v>142</v>
      </c>
      <c r="L99" s="13" t="s">
        <v>153</v>
      </c>
      <c r="M99" s="21" t="s">
        <v>296</v>
      </c>
      <c r="N99" s="12" t="s">
        <v>297</v>
      </c>
      <c r="O99" s="12" t="s">
        <v>298</v>
      </c>
      <c r="Q99" s="30"/>
      <c r="R99" s="33"/>
      <c r="S99" s="30"/>
      <c r="T99" s="30"/>
      <c r="U99" s="30"/>
    </row>
    <row r="100" ht="54" spans="1:21">
      <c r="A100" s="7">
        <v>98</v>
      </c>
      <c r="B100" s="24" t="s">
        <v>330</v>
      </c>
      <c r="C100" s="21" t="s">
        <v>431</v>
      </c>
      <c r="D100" s="21"/>
      <c r="E100" s="24" t="s">
        <v>331</v>
      </c>
      <c r="F100" s="38" t="s">
        <v>21</v>
      </c>
      <c r="G100" s="22">
        <v>2.72</v>
      </c>
      <c r="H100" s="22">
        <v>800</v>
      </c>
      <c r="I100" s="22">
        <v>2176</v>
      </c>
      <c r="J100" s="24" t="s">
        <v>332</v>
      </c>
      <c r="K100" s="49" t="s">
        <v>333</v>
      </c>
      <c r="L100" s="24" t="s">
        <v>334</v>
      </c>
      <c r="M100" s="24" t="s">
        <v>335</v>
      </c>
      <c r="N100" s="38" t="s">
        <v>26</v>
      </c>
      <c r="O100" s="38" t="s">
        <v>27</v>
      </c>
      <c r="Q100" s="30"/>
      <c r="R100" s="35"/>
      <c r="S100" s="30"/>
      <c r="T100" s="30"/>
      <c r="U100" s="30"/>
    </row>
    <row r="101" ht="40.5" spans="1:21">
      <c r="A101" s="7">
        <v>99</v>
      </c>
      <c r="B101" s="24" t="s">
        <v>337</v>
      </c>
      <c r="C101" s="21" t="s">
        <v>431</v>
      </c>
      <c r="D101" s="21"/>
      <c r="E101" s="24" t="s">
        <v>338</v>
      </c>
      <c r="F101" s="38" t="s">
        <v>43</v>
      </c>
      <c r="G101" s="22">
        <v>30</v>
      </c>
      <c r="H101" s="22">
        <v>2</v>
      </c>
      <c r="I101" s="22">
        <v>60</v>
      </c>
      <c r="J101" s="24" t="s">
        <v>339</v>
      </c>
      <c r="K101" s="49" t="s">
        <v>340</v>
      </c>
      <c r="L101" s="24" t="s">
        <v>341</v>
      </c>
      <c r="M101" s="24" t="s">
        <v>342</v>
      </c>
      <c r="N101" s="38" t="s">
        <v>343</v>
      </c>
      <c r="O101" s="38" t="s">
        <v>344</v>
      </c>
      <c r="Q101" s="30"/>
      <c r="R101" s="35"/>
      <c r="S101" s="30"/>
      <c r="T101" s="30"/>
      <c r="U101" s="30"/>
    </row>
    <row r="102" ht="40.5" spans="1:21">
      <c r="A102" s="7">
        <v>100</v>
      </c>
      <c r="B102" s="39" t="s">
        <v>346</v>
      </c>
      <c r="C102" s="39" t="s">
        <v>347</v>
      </c>
      <c r="D102" s="40" t="s">
        <v>348</v>
      </c>
      <c r="E102" s="39" t="s">
        <v>349</v>
      </c>
      <c r="F102" s="41" t="s">
        <v>350</v>
      </c>
      <c r="G102" s="41">
        <v>30</v>
      </c>
      <c r="H102" s="41">
        <v>20</v>
      </c>
      <c r="I102" s="50">
        <v>600</v>
      </c>
      <c r="J102" s="39" t="s">
        <v>351</v>
      </c>
      <c r="K102" s="51" t="s">
        <v>352</v>
      </c>
      <c r="L102" s="39" t="s">
        <v>353</v>
      </c>
      <c r="M102" s="39" t="s">
        <v>354</v>
      </c>
      <c r="N102" s="41" t="s">
        <v>355</v>
      </c>
      <c r="O102" s="41" t="s">
        <v>356</v>
      </c>
      <c r="Q102" s="30"/>
      <c r="R102" s="54"/>
      <c r="S102" s="30"/>
      <c r="T102" s="30"/>
      <c r="U102" s="30"/>
    </row>
    <row r="103" ht="27" spans="1:21">
      <c r="A103" s="7">
        <v>101</v>
      </c>
      <c r="B103" s="39" t="s">
        <v>358</v>
      </c>
      <c r="C103" s="39" t="s">
        <v>359</v>
      </c>
      <c r="D103" s="40" t="s">
        <v>360</v>
      </c>
      <c r="E103" s="39" t="s">
        <v>361</v>
      </c>
      <c r="F103" s="41" t="s">
        <v>362</v>
      </c>
      <c r="G103" s="41">
        <v>173</v>
      </c>
      <c r="H103" s="41">
        <v>2</v>
      </c>
      <c r="I103" s="50">
        <v>346</v>
      </c>
      <c r="J103" s="39" t="s">
        <v>351</v>
      </c>
      <c r="K103" s="51" t="s">
        <v>352</v>
      </c>
      <c r="L103" s="39" t="s">
        <v>353</v>
      </c>
      <c r="M103" s="39" t="s">
        <v>354</v>
      </c>
      <c r="N103" s="41" t="s">
        <v>355</v>
      </c>
      <c r="O103" s="41" t="s">
        <v>356</v>
      </c>
      <c r="Q103" s="30"/>
      <c r="R103" s="54"/>
      <c r="S103" s="30"/>
      <c r="T103" s="30"/>
      <c r="U103" s="30"/>
    </row>
    <row r="104" ht="40.5" spans="1:21">
      <c r="A104" s="7">
        <v>102</v>
      </c>
      <c r="B104" s="39" t="s">
        <v>364</v>
      </c>
      <c r="C104" s="39" t="s">
        <v>365</v>
      </c>
      <c r="D104" s="40" t="s">
        <v>366</v>
      </c>
      <c r="E104" s="39" t="s">
        <v>367</v>
      </c>
      <c r="F104" s="41" t="s">
        <v>368</v>
      </c>
      <c r="G104" s="41">
        <v>10</v>
      </c>
      <c r="H104" s="41">
        <v>20</v>
      </c>
      <c r="I104" s="50">
        <v>200</v>
      </c>
      <c r="J104" s="39" t="s">
        <v>351</v>
      </c>
      <c r="K104" s="51" t="s">
        <v>352</v>
      </c>
      <c r="L104" s="39" t="s">
        <v>353</v>
      </c>
      <c r="M104" s="39" t="s">
        <v>354</v>
      </c>
      <c r="N104" s="41" t="s">
        <v>355</v>
      </c>
      <c r="O104" s="41" t="s">
        <v>356</v>
      </c>
      <c r="Q104" s="30"/>
      <c r="R104" s="54"/>
      <c r="S104" s="30"/>
      <c r="T104" s="30"/>
      <c r="U104" s="30"/>
    </row>
    <row r="105" ht="27" spans="1:21">
      <c r="A105" s="7">
        <v>103</v>
      </c>
      <c r="B105" s="39" t="s">
        <v>370</v>
      </c>
      <c r="C105" s="39" t="s">
        <v>365</v>
      </c>
      <c r="D105" s="40" t="s">
        <v>366</v>
      </c>
      <c r="E105" s="39" t="s">
        <v>371</v>
      </c>
      <c r="F105" s="41" t="s">
        <v>368</v>
      </c>
      <c r="G105" s="41">
        <v>16</v>
      </c>
      <c r="H105" s="41">
        <v>20</v>
      </c>
      <c r="I105" s="50">
        <v>320</v>
      </c>
      <c r="J105" s="39" t="s">
        <v>351</v>
      </c>
      <c r="K105" s="51" t="s">
        <v>352</v>
      </c>
      <c r="L105" s="39" t="s">
        <v>353</v>
      </c>
      <c r="M105" s="39" t="s">
        <v>354</v>
      </c>
      <c r="N105" s="41" t="s">
        <v>355</v>
      </c>
      <c r="O105" s="41" t="s">
        <v>356</v>
      </c>
      <c r="Q105" s="30"/>
      <c r="R105" s="54"/>
      <c r="S105" s="30"/>
      <c r="T105" s="30"/>
      <c r="U105" s="30"/>
    </row>
    <row r="106" ht="27" spans="1:21">
      <c r="A106" s="7">
        <v>104</v>
      </c>
      <c r="B106" s="39" t="s">
        <v>373</v>
      </c>
      <c r="C106" s="39" t="s">
        <v>365</v>
      </c>
      <c r="D106" s="40" t="s">
        <v>366</v>
      </c>
      <c r="E106" s="39" t="s">
        <v>374</v>
      </c>
      <c r="F106" s="41" t="s">
        <v>368</v>
      </c>
      <c r="G106" s="41">
        <v>5.8</v>
      </c>
      <c r="H106" s="41">
        <v>20</v>
      </c>
      <c r="I106" s="50">
        <v>116</v>
      </c>
      <c r="J106" s="39" t="s">
        <v>351</v>
      </c>
      <c r="K106" s="51" t="s">
        <v>352</v>
      </c>
      <c r="L106" s="39" t="s">
        <v>353</v>
      </c>
      <c r="M106" s="39" t="s">
        <v>354</v>
      </c>
      <c r="N106" s="41" t="s">
        <v>355</v>
      </c>
      <c r="O106" s="41" t="s">
        <v>356</v>
      </c>
      <c r="Q106" s="30"/>
      <c r="R106" s="54"/>
      <c r="S106" s="30"/>
      <c r="T106" s="30"/>
      <c r="U106" s="30"/>
    </row>
    <row r="107" ht="27" spans="1:21">
      <c r="A107" s="7">
        <v>105</v>
      </c>
      <c r="B107" s="39" t="s">
        <v>376</v>
      </c>
      <c r="C107" s="39" t="s">
        <v>377</v>
      </c>
      <c r="D107" s="40" t="s">
        <v>378</v>
      </c>
      <c r="E107" s="39" t="s">
        <v>379</v>
      </c>
      <c r="F107" s="41" t="s">
        <v>132</v>
      </c>
      <c r="G107" s="41">
        <v>43.8</v>
      </c>
      <c r="H107" s="41">
        <v>10</v>
      </c>
      <c r="I107" s="50">
        <v>438</v>
      </c>
      <c r="J107" s="39" t="s">
        <v>351</v>
      </c>
      <c r="K107" s="51" t="s">
        <v>352</v>
      </c>
      <c r="L107" s="39" t="s">
        <v>353</v>
      </c>
      <c r="M107" s="39" t="s">
        <v>354</v>
      </c>
      <c r="N107" s="41" t="s">
        <v>355</v>
      </c>
      <c r="O107" s="41" t="s">
        <v>356</v>
      </c>
      <c r="Q107" s="30"/>
      <c r="R107" s="54"/>
      <c r="S107" s="30"/>
      <c r="T107" s="30"/>
      <c r="U107" s="30"/>
    </row>
    <row r="108" ht="27" spans="1:21">
      <c r="A108" s="7">
        <v>106</v>
      </c>
      <c r="B108" s="39" t="s">
        <v>376</v>
      </c>
      <c r="C108" s="39" t="s">
        <v>377</v>
      </c>
      <c r="D108" s="40" t="s">
        <v>378</v>
      </c>
      <c r="E108" s="39" t="s">
        <v>381</v>
      </c>
      <c r="F108" s="41" t="s">
        <v>132</v>
      </c>
      <c r="G108" s="41">
        <v>34.44</v>
      </c>
      <c r="H108" s="41">
        <v>10</v>
      </c>
      <c r="I108" s="50">
        <v>344.4</v>
      </c>
      <c r="J108" s="39" t="s">
        <v>351</v>
      </c>
      <c r="K108" s="51" t="s">
        <v>352</v>
      </c>
      <c r="L108" s="39" t="s">
        <v>353</v>
      </c>
      <c r="M108" s="39" t="s">
        <v>354</v>
      </c>
      <c r="N108" s="41" t="s">
        <v>355</v>
      </c>
      <c r="O108" s="41" t="s">
        <v>356</v>
      </c>
      <c r="Q108" s="30"/>
      <c r="R108" s="54"/>
      <c r="S108" s="30"/>
      <c r="T108" s="30"/>
      <c r="U108" s="30"/>
    </row>
    <row r="109" ht="27" spans="1:21">
      <c r="A109" s="7">
        <v>107</v>
      </c>
      <c r="B109" s="39" t="s">
        <v>376</v>
      </c>
      <c r="C109" s="39" t="s">
        <v>377</v>
      </c>
      <c r="D109" s="40" t="s">
        <v>378</v>
      </c>
      <c r="E109" s="39" t="s">
        <v>382</v>
      </c>
      <c r="F109" s="41" t="s">
        <v>132</v>
      </c>
      <c r="G109" s="41">
        <v>15</v>
      </c>
      <c r="H109" s="41">
        <v>10</v>
      </c>
      <c r="I109" s="50">
        <v>150</v>
      </c>
      <c r="J109" s="39" t="s">
        <v>351</v>
      </c>
      <c r="K109" s="51" t="s">
        <v>352</v>
      </c>
      <c r="L109" s="39" t="s">
        <v>353</v>
      </c>
      <c r="M109" s="39" t="s">
        <v>354</v>
      </c>
      <c r="N109" s="41" t="s">
        <v>355</v>
      </c>
      <c r="O109" s="41" t="s">
        <v>356</v>
      </c>
      <c r="Q109" s="30"/>
      <c r="R109" s="54"/>
      <c r="S109" s="30"/>
      <c r="T109" s="30"/>
      <c r="U109" s="30"/>
    </row>
    <row r="110" ht="27" spans="1:21">
      <c r="A110" s="7">
        <v>108</v>
      </c>
      <c r="B110" s="39" t="s">
        <v>376</v>
      </c>
      <c r="C110" s="39" t="s">
        <v>377</v>
      </c>
      <c r="D110" s="40" t="s">
        <v>378</v>
      </c>
      <c r="E110" s="39" t="s">
        <v>383</v>
      </c>
      <c r="F110" s="41" t="s">
        <v>132</v>
      </c>
      <c r="G110" s="41">
        <v>12.84</v>
      </c>
      <c r="H110" s="41">
        <v>10</v>
      </c>
      <c r="I110" s="50">
        <v>128.4</v>
      </c>
      <c r="J110" s="39" t="s">
        <v>351</v>
      </c>
      <c r="K110" s="51" t="s">
        <v>352</v>
      </c>
      <c r="L110" s="39" t="s">
        <v>353</v>
      </c>
      <c r="M110" s="39" t="s">
        <v>354</v>
      </c>
      <c r="N110" s="41" t="s">
        <v>355</v>
      </c>
      <c r="O110" s="41" t="s">
        <v>356</v>
      </c>
      <c r="Q110" s="30"/>
      <c r="R110" s="54"/>
      <c r="S110" s="30"/>
      <c r="T110" s="30"/>
      <c r="U110" s="30"/>
    </row>
    <row r="111" ht="27" spans="1:21">
      <c r="A111" s="7">
        <v>109</v>
      </c>
      <c r="B111" s="39" t="s">
        <v>276</v>
      </c>
      <c r="C111" s="39" t="s">
        <v>384</v>
      </c>
      <c r="D111" s="40" t="s">
        <v>385</v>
      </c>
      <c r="E111" s="39" t="s">
        <v>386</v>
      </c>
      <c r="F111" s="41" t="s">
        <v>387</v>
      </c>
      <c r="G111" s="41">
        <v>2</v>
      </c>
      <c r="H111" s="41">
        <v>50</v>
      </c>
      <c r="I111" s="50">
        <v>100</v>
      </c>
      <c r="J111" s="39" t="s">
        <v>351</v>
      </c>
      <c r="K111" s="51" t="s">
        <v>352</v>
      </c>
      <c r="L111" s="39" t="s">
        <v>353</v>
      </c>
      <c r="M111" s="39" t="s">
        <v>354</v>
      </c>
      <c r="N111" s="41" t="s">
        <v>355</v>
      </c>
      <c r="O111" s="41" t="s">
        <v>356</v>
      </c>
      <c r="Q111" s="30"/>
      <c r="R111" s="54"/>
      <c r="S111" s="30"/>
      <c r="T111" s="30"/>
      <c r="U111" s="30"/>
    </row>
    <row r="112" ht="27" spans="1:21">
      <c r="A112" s="7">
        <v>110</v>
      </c>
      <c r="B112" s="39" t="s">
        <v>389</v>
      </c>
      <c r="C112" s="39" t="s">
        <v>390</v>
      </c>
      <c r="D112" s="40" t="s">
        <v>391</v>
      </c>
      <c r="E112" s="39" t="s">
        <v>392</v>
      </c>
      <c r="F112" s="41" t="s">
        <v>393</v>
      </c>
      <c r="G112" s="41">
        <v>3.5</v>
      </c>
      <c r="H112" s="41">
        <v>50</v>
      </c>
      <c r="I112" s="50">
        <v>175</v>
      </c>
      <c r="J112" s="39" t="s">
        <v>351</v>
      </c>
      <c r="K112" s="51" t="s">
        <v>352</v>
      </c>
      <c r="L112" s="39" t="s">
        <v>353</v>
      </c>
      <c r="M112" s="39" t="s">
        <v>354</v>
      </c>
      <c r="N112" s="41" t="s">
        <v>355</v>
      </c>
      <c r="O112" s="41" t="s">
        <v>356</v>
      </c>
      <c r="Q112" s="30"/>
      <c r="R112" s="54"/>
      <c r="S112" s="30"/>
      <c r="T112" s="30"/>
      <c r="U112" s="30"/>
    </row>
    <row r="113" ht="27" spans="1:21">
      <c r="A113" s="7">
        <v>111</v>
      </c>
      <c r="B113" s="42" t="s">
        <v>395</v>
      </c>
      <c r="C113" s="39" t="s">
        <v>431</v>
      </c>
      <c r="D113" s="40"/>
      <c r="E113" s="39" t="s">
        <v>397</v>
      </c>
      <c r="F113" s="43" t="s">
        <v>108</v>
      </c>
      <c r="G113" s="41">
        <v>1.5</v>
      </c>
      <c r="H113" s="43">
        <v>30</v>
      </c>
      <c r="I113" s="41">
        <v>45</v>
      </c>
      <c r="J113" s="39" t="s">
        <v>351</v>
      </c>
      <c r="K113" s="51" t="s">
        <v>352</v>
      </c>
      <c r="L113" s="39" t="s">
        <v>353</v>
      </c>
      <c r="M113" s="39" t="s">
        <v>354</v>
      </c>
      <c r="N113" s="41" t="s">
        <v>355</v>
      </c>
      <c r="O113" s="41" t="s">
        <v>356</v>
      </c>
      <c r="Q113" s="30"/>
      <c r="R113" s="55"/>
      <c r="S113" s="30"/>
      <c r="T113" s="30"/>
      <c r="U113" s="30"/>
    </row>
    <row r="114" ht="27" spans="1:21">
      <c r="A114" s="7">
        <v>112</v>
      </c>
      <c r="B114" s="39" t="s">
        <v>399</v>
      </c>
      <c r="C114" s="39" t="s">
        <v>400</v>
      </c>
      <c r="D114" s="40" t="s">
        <v>401</v>
      </c>
      <c r="E114" s="39" t="s">
        <v>402</v>
      </c>
      <c r="F114" s="41" t="s">
        <v>97</v>
      </c>
      <c r="G114" s="41">
        <v>345</v>
      </c>
      <c r="H114" s="41">
        <v>3</v>
      </c>
      <c r="I114" s="50">
        <v>1035</v>
      </c>
      <c r="J114" s="39" t="s">
        <v>403</v>
      </c>
      <c r="K114" s="51" t="s">
        <v>404</v>
      </c>
      <c r="L114" s="39" t="s">
        <v>405</v>
      </c>
      <c r="M114" s="39" t="s">
        <v>406</v>
      </c>
      <c r="N114" s="41" t="s">
        <v>407</v>
      </c>
      <c r="O114" s="41" t="s">
        <v>356</v>
      </c>
      <c r="Q114" s="30"/>
      <c r="R114" s="54"/>
      <c r="S114" s="30"/>
      <c r="T114" s="30"/>
      <c r="U114" s="30"/>
    </row>
    <row r="115" ht="27" spans="1:21">
      <c r="A115" s="7">
        <v>113</v>
      </c>
      <c r="B115" s="39" t="s">
        <v>409</v>
      </c>
      <c r="C115" s="39" t="s">
        <v>431</v>
      </c>
      <c r="D115" s="40"/>
      <c r="E115" s="39" t="s">
        <v>410</v>
      </c>
      <c r="F115" s="41" t="s">
        <v>33</v>
      </c>
      <c r="G115" s="41">
        <v>10</v>
      </c>
      <c r="H115" s="41">
        <v>50</v>
      </c>
      <c r="I115" s="41">
        <v>500</v>
      </c>
      <c r="J115" s="39" t="s">
        <v>403</v>
      </c>
      <c r="K115" s="51" t="s">
        <v>404</v>
      </c>
      <c r="L115" s="39" t="s">
        <v>405</v>
      </c>
      <c r="M115" s="39" t="s">
        <v>406</v>
      </c>
      <c r="N115" s="41" t="s">
        <v>407</v>
      </c>
      <c r="O115" s="41" t="s">
        <v>356</v>
      </c>
      <c r="Q115" s="30"/>
      <c r="R115" s="55"/>
      <c r="S115" s="30"/>
      <c r="T115" s="30"/>
      <c r="U115" s="30"/>
    </row>
    <row r="116" ht="40.5" spans="1:21">
      <c r="A116" s="7">
        <v>114</v>
      </c>
      <c r="B116" s="39" t="s">
        <v>412</v>
      </c>
      <c r="C116" s="39" t="s">
        <v>413</v>
      </c>
      <c r="D116" s="40" t="s">
        <v>414</v>
      </c>
      <c r="E116" s="39" t="s">
        <v>415</v>
      </c>
      <c r="F116" s="43" t="s">
        <v>362</v>
      </c>
      <c r="G116" s="41">
        <v>170</v>
      </c>
      <c r="H116" s="41">
        <v>4</v>
      </c>
      <c r="I116" s="41">
        <v>680</v>
      </c>
      <c r="J116" s="39" t="s">
        <v>403</v>
      </c>
      <c r="K116" s="51" t="s">
        <v>404</v>
      </c>
      <c r="L116" s="39" t="s">
        <v>405</v>
      </c>
      <c r="M116" s="39" t="s">
        <v>406</v>
      </c>
      <c r="N116" s="41" t="s">
        <v>407</v>
      </c>
      <c r="O116" s="41" t="s">
        <v>356</v>
      </c>
      <c r="Q116" s="30"/>
      <c r="R116" s="55"/>
      <c r="S116" s="30"/>
      <c r="T116" s="30"/>
      <c r="U116" s="30"/>
    </row>
    <row r="117" ht="27" spans="1:21">
      <c r="A117" s="7">
        <v>115</v>
      </c>
      <c r="B117" s="39" t="s">
        <v>417</v>
      </c>
      <c r="C117" s="39" t="s">
        <v>418</v>
      </c>
      <c r="D117" s="40" t="s">
        <v>419</v>
      </c>
      <c r="E117" s="39" t="s">
        <v>420</v>
      </c>
      <c r="F117" s="43" t="s">
        <v>122</v>
      </c>
      <c r="G117" s="41">
        <v>10.9</v>
      </c>
      <c r="H117" s="43">
        <v>4</v>
      </c>
      <c r="I117" s="41">
        <v>43.6</v>
      </c>
      <c r="J117" s="39" t="s">
        <v>403</v>
      </c>
      <c r="K117" s="51" t="s">
        <v>404</v>
      </c>
      <c r="L117" s="39" t="s">
        <v>405</v>
      </c>
      <c r="M117" s="39" t="s">
        <v>406</v>
      </c>
      <c r="N117" s="41" t="s">
        <v>407</v>
      </c>
      <c r="O117" s="41" t="s">
        <v>356</v>
      </c>
      <c r="Q117" s="30"/>
      <c r="R117" s="55"/>
      <c r="S117" s="30"/>
      <c r="T117" s="30"/>
      <c r="U117" s="30"/>
    </row>
    <row r="118" ht="27" spans="1:21">
      <c r="A118" s="7">
        <v>116</v>
      </c>
      <c r="B118" s="39" t="s">
        <v>422</v>
      </c>
      <c r="C118" s="39" t="s">
        <v>423</v>
      </c>
      <c r="D118" s="40" t="s">
        <v>419</v>
      </c>
      <c r="E118" s="39" t="s">
        <v>424</v>
      </c>
      <c r="F118" s="41" t="s">
        <v>33</v>
      </c>
      <c r="G118" s="41">
        <v>2</v>
      </c>
      <c r="H118" s="41">
        <v>10</v>
      </c>
      <c r="I118" s="50">
        <v>20</v>
      </c>
      <c r="J118" s="39" t="s">
        <v>403</v>
      </c>
      <c r="K118" s="51" t="s">
        <v>404</v>
      </c>
      <c r="L118" s="39" t="s">
        <v>405</v>
      </c>
      <c r="M118" s="39" t="s">
        <v>406</v>
      </c>
      <c r="N118" s="41" t="s">
        <v>407</v>
      </c>
      <c r="O118" s="41" t="s">
        <v>356</v>
      </c>
      <c r="Q118" s="30"/>
      <c r="R118" s="54"/>
      <c r="S118" s="30"/>
      <c r="T118" s="30"/>
      <c r="U118" s="30"/>
    </row>
    <row r="119" ht="27" spans="1:21">
      <c r="A119" s="7">
        <v>117</v>
      </c>
      <c r="B119" s="39" t="s">
        <v>358</v>
      </c>
      <c r="C119" s="39" t="s">
        <v>359</v>
      </c>
      <c r="D119" s="40" t="s">
        <v>360</v>
      </c>
      <c r="E119" s="39" t="s">
        <v>361</v>
      </c>
      <c r="F119" s="41" t="s">
        <v>362</v>
      </c>
      <c r="G119" s="41">
        <v>173</v>
      </c>
      <c r="H119" s="41">
        <v>2</v>
      </c>
      <c r="I119" s="50">
        <v>346</v>
      </c>
      <c r="J119" s="39" t="s">
        <v>403</v>
      </c>
      <c r="K119" s="51" t="s">
        <v>404</v>
      </c>
      <c r="L119" s="39" t="s">
        <v>405</v>
      </c>
      <c r="M119" s="39" t="s">
        <v>406</v>
      </c>
      <c r="N119" s="41" t="s">
        <v>407</v>
      </c>
      <c r="O119" s="41" t="s">
        <v>356</v>
      </c>
      <c r="Q119" s="30"/>
      <c r="R119" s="54"/>
      <c r="S119" s="30"/>
      <c r="T119" s="30"/>
      <c r="U119" s="30"/>
    </row>
    <row r="120" ht="27" spans="1:21">
      <c r="A120" s="7">
        <v>118</v>
      </c>
      <c r="B120" s="39" t="s">
        <v>276</v>
      </c>
      <c r="C120" s="39" t="s">
        <v>384</v>
      </c>
      <c r="D120" s="40" t="s">
        <v>385</v>
      </c>
      <c r="E120" s="39" t="s">
        <v>386</v>
      </c>
      <c r="F120" s="41" t="s">
        <v>387</v>
      </c>
      <c r="G120" s="41">
        <v>2</v>
      </c>
      <c r="H120" s="41">
        <v>50</v>
      </c>
      <c r="I120" s="50">
        <v>100</v>
      </c>
      <c r="J120" s="39" t="s">
        <v>403</v>
      </c>
      <c r="K120" s="51" t="s">
        <v>404</v>
      </c>
      <c r="L120" s="39" t="s">
        <v>405</v>
      </c>
      <c r="M120" s="39" t="s">
        <v>406</v>
      </c>
      <c r="N120" s="41" t="s">
        <v>407</v>
      </c>
      <c r="O120" s="41" t="s">
        <v>356</v>
      </c>
      <c r="Q120" s="30"/>
      <c r="R120" s="54"/>
      <c r="S120" s="30"/>
      <c r="T120" s="30"/>
      <c r="U120" s="30"/>
    </row>
    <row r="121" ht="27" spans="1:21">
      <c r="A121" s="7">
        <v>119</v>
      </c>
      <c r="B121" s="39" t="s">
        <v>389</v>
      </c>
      <c r="C121" s="39" t="s">
        <v>390</v>
      </c>
      <c r="D121" s="40" t="s">
        <v>391</v>
      </c>
      <c r="E121" s="39" t="s">
        <v>392</v>
      </c>
      <c r="F121" s="41" t="s">
        <v>393</v>
      </c>
      <c r="G121" s="41">
        <v>3.5</v>
      </c>
      <c r="H121" s="41">
        <v>50</v>
      </c>
      <c r="I121" s="50">
        <v>175</v>
      </c>
      <c r="J121" s="39" t="s">
        <v>403</v>
      </c>
      <c r="K121" s="51" t="s">
        <v>404</v>
      </c>
      <c r="L121" s="39" t="s">
        <v>405</v>
      </c>
      <c r="M121" s="39" t="s">
        <v>406</v>
      </c>
      <c r="N121" s="41" t="s">
        <v>407</v>
      </c>
      <c r="O121" s="41" t="s">
        <v>356</v>
      </c>
      <c r="Q121" s="30"/>
      <c r="R121" s="54"/>
      <c r="S121" s="30"/>
      <c r="T121" s="30"/>
      <c r="U121" s="30"/>
    </row>
    <row r="122" ht="27" spans="1:21">
      <c r="A122" s="7">
        <v>120</v>
      </c>
      <c r="B122" s="42" t="s">
        <v>395</v>
      </c>
      <c r="C122" s="39" t="s">
        <v>431</v>
      </c>
      <c r="D122" s="40"/>
      <c r="E122" s="39" t="s">
        <v>397</v>
      </c>
      <c r="F122" s="43" t="s">
        <v>108</v>
      </c>
      <c r="G122" s="41">
        <v>1.5</v>
      </c>
      <c r="H122" s="43">
        <v>30</v>
      </c>
      <c r="I122" s="41">
        <v>45</v>
      </c>
      <c r="J122" s="39" t="s">
        <v>403</v>
      </c>
      <c r="K122" s="51" t="s">
        <v>404</v>
      </c>
      <c r="L122" s="39" t="s">
        <v>405</v>
      </c>
      <c r="M122" s="39" t="s">
        <v>406</v>
      </c>
      <c r="N122" s="41" t="s">
        <v>407</v>
      </c>
      <c r="O122" s="41" t="s">
        <v>356</v>
      </c>
      <c r="Q122" s="30"/>
      <c r="R122" s="55"/>
      <c r="S122" s="30"/>
      <c r="T122" s="30"/>
      <c r="U122" s="30"/>
    </row>
    <row r="123" ht="31" customHeight="1" spans="1:21">
      <c r="A123" s="44">
        <v>121</v>
      </c>
      <c r="B123" s="45" t="s">
        <v>447</v>
      </c>
      <c r="C123" s="46"/>
      <c r="D123" s="46"/>
      <c r="E123" s="46"/>
      <c r="F123" s="46"/>
      <c r="G123" s="46"/>
      <c r="H123" s="47"/>
      <c r="I123" s="52">
        <v>75713.3</v>
      </c>
      <c r="Q123" s="30"/>
      <c r="R123" s="30"/>
      <c r="S123" s="30"/>
      <c r="T123" s="30"/>
      <c r="U123" s="30"/>
    </row>
    <row r="124" spans="17:21">
      <c r="Q124" s="30"/>
      <c r="R124" s="30"/>
      <c r="S124" s="30"/>
      <c r="T124" s="30"/>
      <c r="U124" s="30"/>
    </row>
    <row r="125" spans="17:21">
      <c r="Q125" s="30"/>
      <c r="R125" s="30"/>
      <c r="S125" s="30"/>
      <c r="T125" s="30"/>
      <c r="U125" s="30"/>
    </row>
  </sheetData>
  <mergeCells count="2">
    <mergeCell ref="A1:O1"/>
    <mergeCell ref="B123:H123"/>
  </mergeCells>
  <pageMargins left="0.75" right="0.75" top="1" bottom="1" header="0.5" footer="0.5"/>
  <pageSetup paperSize="9" scale="79" orientation="landscape"/>
  <headerFooter/>
  <colBreaks count="1" manualBreakCount="1">
    <brk id="15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2025-03-13T14:27:00Z</dcterms:created>
  <dcterms:modified xsi:type="dcterms:W3CDTF">2025-04-02T03:20:51Z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8AFE52EC93F043C88CFB9EB462E2B6B6_13</vt:lpwstr>
  </property>
  <property fmtid="{D5CDD505-2E9C-101B-9397-08002B2CF9AE}" pid="3" name="KSOProductBuildVer">
    <vt:lpwstr>2052-12.1.0.20305</vt:lpwstr>
  </property>
</Properties>
</file>