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1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<sst xmlns="http://schemas.openxmlformats.org/spreadsheetml/2006/main" count="32" uniqueCount="27">
  <si>
    <t>永兴县胜利小学塑胶跑道改造项目清单</t>
  </si>
  <si>
    <t>序号</t>
  </si>
  <si>
    <t>项目名称</t>
  </si>
  <si>
    <t>项目特征描述</t>
  </si>
  <si>
    <t>单位</t>
  </si>
  <si>
    <t>数量</t>
  </si>
  <si>
    <t>单价</t>
  </si>
  <si>
    <t>金额</t>
  </si>
  <si>
    <t>人工拆除原有塑胶跑道面层</t>
  </si>
  <si>
    <t>人工拆除原有塑胶跑道面层、建筑垃圾外运3km</t>
  </si>
  <si>
    <t>㎡</t>
  </si>
  <si>
    <t>混合型塑胶面层</t>
  </si>
  <si>
    <t>13mm厚自结纹</t>
  </si>
  <si>
    <t>氯化橡胶标线漆涂料画线</t>
  </si>
  <si>
    <t>线宽:50mm</t>
  </si>
  <si>
    <t>m</t>
  </si>
  <si>
    <t>拆除原水沟盖板</t>
  </si>
  <si>
    <t>1.预制砼沟盖板 500*400*50mm      2.拆除损毁20%部分建筑垃圾外运3km</t>
  </si>
  <si>
    <t>m3</t>
  </si>
  <si>
    <t>水沟旧预制沟盖板安装</t>
  </si>
  <si>
    <t>预制砼沟盖板 500*400*50mm</t>
  </si>
  <si>
    <t>更换水沟预制沟盖板安装</t>
  </si>
  <si>
    <t>清理水沟内垃圾及外运3km</t>
  </si>
  <si>
    <t>弃土运距:3km</t>
  </si>
  <si>
    <t>合计</t>
  </si>
  <si>
    <t>人民币大写：叁拾伍万捌仟肆佰零玖元陆角叁分</t>
  </si>
  <si>
    <t>以上报价含运输费、人工费、税费。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</si>
</sst>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22"/>
      <color theme="1"/>
      <name val="微软雅黑"/>
      <charset val="134"/>
    </font>
    <font>
      <sz val="11"/>
      <color rgb="FF00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6" fontId="1" fillId="0" borderId="0" xfId="0" applyNumberFormat="1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J6" sqref="J6"/>
    </sheetView>
  </sheetViews>
  <sheetFormatPr defaultColWidth="9" defaultRowHeight="16.5" outlineLevelCol="6"/>
  <cols>
    <col min="1" max="1" width="5.125" style="1" customWidth="1"/>
    <col min="2" max="2" width="24.625" style="1" customWidth="1"/>
    <col min="3" max="3" width="33.875" style="1" customWidth="1"/>
    <col min="4" max="4" width="4.875" style="2" customWidth="1"/>
    <col min="5" max="5" width="9.625" style="1" customWidth="1"/>
    <col min="6" max="6" width="9" style="3"/>
    <col min="7" max="7" width="12.625" style="4"/>
    <col min="8" max="8" width="9" style="1"/>
    <col min="9" max="9" width="11.625" style="1"/>
    <col min="10" max="16384" width="9" style="1"/>
  </cols>
  <sheetData>
    <row r="1" ht="36" customHeight="1" spans="1:7">
      <c r="A1" s="5" t="s">
        <v>0</v>
      </c>
      <c r="B1" s="5"/>
      <c r="C1" s="5"/>
      <c r="D1" s="5"/>
      <c r="E1" s="5"/>
      <c r="F1" s="6"/>
      <c r="G1" s="7"/>
    </row>
    <row r="2" ht="25" customHeight="1" spans="1: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9" t="s">
        <v>7</v>
      </c>
    </row>
    <row r="3" ht="46" customHeight="1" spans="1:7">
      <c r="A3" s="8">
        <v>1</v>
      </c>
      <c r="B3" s="8" t="s">
        <v>8</v>
      </c>
      <c r="C3" s="8" t="s">
        <v>9</v>
      </c>
      <c r="D3" s="8" t="s">
        <v>10</v>
      </c>
      <c r="E3" s="8">
        <v>1447.7</v>
      </c>
      <c r="F3" s="9">
        <v>10.92</v>
      </c>
      <c r="G3" s="9">
        <f>E3*F3</f>
        <v>15808.884</v>
      </c>
    </row>
    <row r="4" ht="46" customHeight="1" spans="1:7">
      <c r="A4" s="8">
        <v>2</v>
      </c>
      <c r="B4" s="8" t="s">
        <v>11</v>
      </c>
      <c r="C4" s="8" t="s">
        <v>12</v>
      </c>
      <c r="D4" s="10" t="s">
        <v>10</v>
      </c>
      <c r="E4" s="8">
        <v>1447.7</v>
      </c>
      <c r="F4" s="11">
        <v>230.2</v>
      </c>
      <c r="G4" s="9">
        <f t="shared" ref="G4:G9" si="0">E4*F4</f>
        <v>333260.54</v>
      </c>
    </row>
    <row r="5" ht="46" customHeight="1" spans="1:7">
      <c r="A5" s="8">
        <v>3</v>
      </c>
      <c r="B5" s="12" t="s">
        <v>13</v>
      </c>
      <c r="C5" s="8" t="s">
        <v>14</v>
      </c>
      <c r="D5" s="10" t="s">
        <v>15</v>
      </c>
      <c r="E5" s="8">
        <v>1244.59</v>
      </c>
      <c r="F5" s="11">
        <v>4.51</v>
      </c>
      <c r="G5" s="9">
        <f t="shared" si="0"/>
        <v>5613.1009</v>
      </c>
    </row>
    <row r="6" ht="46" customHeight="1" spans="1:7">
      <c r="A6" s="8">
        <v>4</v>
      </c>
      <c r="B6" s="12" t="s">
        <v>16</v>
      </c>
      <c r="C6" s="8" t="s">
        <v>17</v>
      </c>
      <c r="D6" s="10" t="s">
        <v>18</v>
      </c>
      <c r="E6" s="8">
        <v>3.1</v>
      </c>
      <c r="F6" s="11">
        <v>176</v>
      </c>
      <c r="G6" s="9">
        <f t="shared" si="0"/>
        <v>545.6</v>
      </c>
    </row>
    <row r="7" ht="46" customHeight="1" spans="1:7">
      <c r="A7" s="8">
        <v>5</v>
      </c>
      <c r="B7" s="12" t="s">
        <v>19</v>
      </c>
      <c r="C7" s="8" t="s">
        <v>20</v>
      </c>
      <c r="D7" s="10" t="s">
        <v>18</v>
      </c>
      <c r="E7" s="8">
        <v>3.1</v>
      </c>
      <c r="F7" s="11">
        <v>62</v>
      </c>
      <c r="G7" s="9">
        <f t="shared" si="0"/>
        <v>192.2</v>
      </c>
    </row>
    <row r="8" ht="46" customHeight="1" spans="1:7">
      <c r="A8" s="8">
        <v>6</v>
      </c>
      <c r="B8" s="12" t="s">
        <v>21</v>
      </c>
      <c r="C8" s="8" t="s">
        <v>20</v>
      </c>
      <c r="D8" s="10" t="s">
        <v>10</v>
      </c>
      <c r="E8" s="8">
        <v>12.38</v>
      </c>
      <c r="F8" s="11">
        <v>79</v>
      </c>
      <c r="G8" s="9">
        <f t="shared" si="0"/>
        <v>978.02</v>
      </c>
    </row>
    <row r="9" ht="46" customHeight="1" spans="1:7">
      <c r="A9" s="8">
        <v>7</v>
      </c>
      <c r="B9" s="12" t="s">
        <v>22</v>
      </c>
      <c r="C9" s="8" t="s">
        <v>23</v>
      </c>
      <c r="D9" s="10" t="s">
        <v>18</v>
      </c>
      <c r="E9" s="8">
        <v>9.29</v>
      </c>
      <c r="F9" s="11">
        <v>216.5</v>
      </c>
      <c r="G9" s="9">
        <f t="shared" si="0"/>
        <v>2011.285</v>
      </c>
    </row>
    <row r="10" ht="28" customHeight="1" spans="1:7">
      <c r="A10" s="13" t="s">
        <v>24</v>
      </c>
      <c r="B10" s="14" t="s">
        <v>25</v>
      </c>
      <c r="C10" s="15"/>
      <c r="D10" s="15"/>
      <c r="E10" s="15"/>
      <c r="F10" s="15"/>
      <c r="G10" s="9">
        <f>SUM(G3:G9)</f>
        <v>358409.6299</v>
      </c>
    </row>
    <row r="11" ht="26" customHeight="1" spans="1:7">
      <c r="A11" s="14" t="s">
        <v>26</v>
      </c>
      <c r="B11" s="15"/>
      <c r="C11" s="15"/>
      <c r="D11" s="15"/>
      <c r="E11" s="15"/>
      <c r="F11" s="15"/>
      <c r="G11" s="16"/>
    </row>
  </sheetData>
  <mergeCells count="3">
    <mergeCell ref="A1:G1"/>
    <mergeCell ref="B10:F10"/>
    <mergeCell ref="A11:G1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2024-12-24T09:07:55Z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A54664C6603F45FEAE48C828EE8A513C_12</vt:lpwstr>
  </property>
</Properties>
</file>