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640" firstSheet="24" activeTab="30"/>
  </bookViews>
  <sheets>
    <sheet name="Sheet1" sheetId="1" r:id="rId1"/>
    <sheet name="Sheet2" sheetId="2" r:id="rId2"/>
    <sheet name="Sheet3" sheetId="3" r:id="rId3"/>
    <sheet name="Sheet4" sheetId="4" r:id="rId4"/>
    <sheet name="6月1站" sheetId="5" r:id="rId5"/>
    <sheet name="6月2站" sheetId="6" r:id="rId6"/>
    <sheet name="6月3站" sheetId="7" r:id="rId7"/>
    <sheet name="7月物资1战" sheetId="9" r:id="rId8"/>
    <sheet name="7月物资2战" sheetId="10" r:id="rId9"/>
    <sheet name="7月物资3站" sheetId="11" r:id="rId10"/>
    <sheet name="8月物资1站" sheetId="13" r:id="rId11"/>
    <sheet name="8月物资2站" sheetId="14" r:id="rId12"/>
    <sheet name="8月物资3站" sheetId="15" r:id="rId13"/>
    <sheet name="9月物资1站" sheetId="17" r:id="rId14"/>
    <sheet name="9月物资2站" sheetId="18" r:id="rId15"/>
    <sheet name="9月物资3站" sheetId="19" r:id="rId16"/>
    <sheet name="10月物资1站" sheetId="20" r:id="rId17"/>
    <sheet name="10月物资2站" sheetId="21" r:id="rId18"/>
    <sheet name="10月物资3站" sheetId="22" r:id="rId19"/>
    <sheet name="11月物资1站" sheetId="25" r:id="rId20"/>
    <sheet name="11月物资2站" sheetId="27" r:id="rId21"/>
    <sheet name="11月物资3站" sheetId="26" r:id="rId22"/>
    <sheet name="12月物资1站" sheetId="28" r:id="rId23"/>
    <sheet name="12月物资2站" sheetId="29" r:id="rId24"/>
    <sheet name="12月物资3战" sheetId="30" r:id="rId25"/>
    <sheet name="2024.1月物资1站" sheetId="31" r:id="rId26"/>
    <sheet name="2024.1月物资2站" sheetId="32" r:id="rId27"/>
    <sheet name="2024.1月物资3站" sheetId="33" r:id="rId28"/>
    <sheet name="2024.2月物资1站" sheetId="35" r:id="rId29"/>
    <sheet name="2024.2月物资2站" sheetId="36" r:id="rId30"/>
    <sheet name="2024.2月物资3站" sheetId="37" r:id="rId31"/>
  </sheets>
  <calcPr calcId="152511"/>
</workbook>
</file>

<file path=xl/calcChain.xml><?xml version="1.0" encoding="utf-8"?>
<calcChain xmlns="http://schemas.openxmlformats.org/spreadsheetml/2006/main">
  <c r="E4" i="37" l="1"/>
  <c r="E5" i="36"/>
  <c r="E6" i="36"/>
  <c r="E7" i="36"/>
  <c r="E8" i="36"/>
  <c r="E9" i="36"/>
  <c r="E10" i="36"/>
  <c r="E11" i="36"/>
  <c r="E12" i="36"/>
  <c r="E13" i="36"/>
  <c r="E14" i="36"/>
  <c r="E15" i="36"/>
  <c r="E16" i="36"/>
  <c r="E17" i="36"/>
  <c r="E18" i="36"/>
  <c r="E19" i="36"/>
  <c r="E4" i="36"/>
  <c r="E5" i="35"/>
  <c r="E6" i="35"/>
  <c r="E7" i="35"/>
  <c r="E8" i="35"/>
  <c r="E9" i="35"/>
  <c r="E10" i="35"/>
  <c r="E4" i="35"/>
  <c r="E5" i="33" l="1"/>
  <c r="E6" i="33"/>
  <c r="E7" i="33"/>
  <c r="E8" i="33"/>
  <c r="E9" i="33"/>
  <c r="E10" i="33"/>
  <c r="E11" i="33"/>
  <c r="E12" i="33"/>
  <c r="E4" i="33"/>
  <c r="E5" i="32"/>
  <c r="E6" i="32"/>
  <c r="E7" i="32"/>
  <c r="E8" i="32"/>
  <c r="E9" i="32"/>
  <c r="E10" i="32"/>
  <c r="E11" i="32"/>
  <c r="E12" i="32"/>
  <c r="E4" i="32"/>
  <c r="E5" i="31"/>
  <c r="E6" i="31"/>
  <c r="E7" i="31"/>
  <c r="E8" i="31"/>
  <c r="E9" i="31"/>
  <c r="E10" i="31"/>
  <c r="E11" i="31"/>
  <c r="E12" i="31"/>
  <c r="E13" i="31"/>
  <c r="E14" i="31"/>
  <c r="E15" i="31"/>
  <c r="E4" i="31"/>
  <c r="E16" i="30" l="1"/>
  <c r="E13" i="30"/>
  <c r="E14" i="30"/>
  <c r="E15" i="30"/>
  <c r="E12" i="30"/>
  <c r="E5" i="30"/>
  <c r="E6" i="30"/>
  <c r="E7" i="30"/>
  <c r="E8" i="30"/>
  <c r="E9" i="30"/>
  <c r="E10" i="30"/>
  <c r="E11" i="30"/>
  <c r="E4" i="30"/>
  <c r="E15" i="29"/>
  <c r="E14" i="29"/>
  <c r="E5" i="29"/>
  <c r="E6" i="29"/>
  <c r="E7" i="29"/>
  <c r="E8" i="29"/>
  <c r="E9" i="29"/>
  <c r="E10" i="29"/>
  <c r="E11" i="29"/>
  <c r="E12" i="29"/>
  <c r="E13" i="29"/>
  <c r="E4" i="29"/>
  <c r="E7" i="28"/>
  <c r="E8" i="28"/>
  <c r="E9" i="28"/>
  <c r="E10" i="28"/>
  <c r="E11" i="28"/>
  <c r="E6" i="28"/>
</calcChain>
</file>

<file path=xl/sharedStrings.xml><?xml version="1.0" encoding="utf-8"?>
<sst xmlns="http://schemas.openxmlformats.org/spreadsheetml/2006/main" count="778" uniqueCount="457">
  <si>
    <t>品名</t>
    <phoneticPr fontId="1" type="noConversion"/>
  </si>
  <si>
    <t>单位</t>
    <phoneticPr fontId="1" type="noConversion"/>
  </si>
  <si>
    <t>数量</t>
    <phoneticPr fontId="1" type="noConversion"/>
  </si>
  <si>
    <t>单价</t>
    <phoneticPr fontId="1" type="noConversion"/>
  </si>
  <si>
    <t>金额</t>
    <phoneticPr fontId="1" type="noConversion"/>
  </si>
  <si>
    <t>菜刀</t>
    <phoneticPr fontId="1" type="noConversion"/>
  </si>
  <si>
    <t>把</t>
    <phoneticPr fontId="1" type="noConversion"/>
  </si>
  <si>
    <t>大汤碗</t>
    <phoneticPr fontId="1" type="noConversion"/>
  </si>
  <si>
    <t>个</t>
    <phoneticPr fontId="1" type="noConversion"/>
  </si>
  <si>
    <t>筷子</t>
    <phoneticPr fontId="1" type="noConversion"/>
  </si>
  <si>
    <t>合</t>
    <phoneticPr fontId="1" type="noConversion"/>
  </si>
  <si>
    <t>扫把</t>
    <phoneticPr fontId="1" type="noConversion"/>
  </si>
  <si>
    <t>把</t>
    <phoneticPr fontId="1" type="noConversion"/>
  </si>
  <si>
    <t>锄头</t>
    <phoneticPr fontId="1" type="noConversion"/>
  </si>
  <si>
    <t>红色喷漆</t>
    <phoneticPr fontId="1" type="noConversion"/>
  </si>
  <si>
    <t>瓶</t>
    <phoneticPr fontId="1" type="noConversion"/>
  </si>
  <si>
    <t>吸水拖把</t>
    <phoneticPr fontId="1" type="noConversion"/>
  </si>
  <si>
    <t>把</t>
    <phoneticPr fontId="1" type="noConversion"/>
  </si>
  <si>
    <t>泡沫胶</t>
    <phoneticPr fontId="1" type="noConversion"/>
  </si>
  <si>
    <t>瓶</t>
    <phoneticPr fontId="1" type="noConversion"/>
  </si>
  <si>
    <t>洗车刷子</t>
    <phoneticPr fontId="1" type="noConversion"/>
  </si>
  <si>
    <t>不锈钢龙头</t>
    <phoneticPr fontId="1" type="noConversion"/>
  </si>
  <si>
    <t>个</t>
    <phoneticPr fontId="1" type="noConversion"/>
  </si>
  <si>
    <t>尘推</t>
    <phoneticPr fontId="1" type="noConversion"/>
  </si>
  <si>
    <t>把</t>
    <phoneticPr fontId="1" type="noConversion"/>
  </si>
  <si>
    <t>合计857</t>
    <phoneticPr fontId="1" type="noConversion"/>
  </si>
  <si>
    <t>尘推</t>
    <phoneticPr fontId="1" type="noConversion"/>
  </si>
  <si>
    <t>把</t>
    <phoneticPr fontId="1" type="noConversion"/>
  </si>
  <si>
    <t>草酸</t>
    <phoneticPr fontId="1" type="noConversion"/>
  </si>
  <si>
    <t>桶</t>
    <phoneticPr fontId="1" type="noConversion"/>
  </si>
  <si>
    <t>垃圾袋</t>
    <phoneticPr fontId="1" type="noConversion"/>
  </si>
  <si>
    <t>件</t>
    <phoneticPr fontId="1" type="noConversion"/>
  </si>
  <si>
    <t>厕所感应阀</t>
    <phoneticPr fontId="1" type="noConversion"/>
  </si>
  <si>
    <t>个</t>
    <phoneticPr fontId="1" type="noConversion"/>
  </si>
  <si>
    <t>下水管</t>
    <phoneticPr fontId="1" type="noConversion"/>
  </si>
  <si>
    <t>根</t>
    <phoneticPr fontId="1" type="noConversion"/>
  </si>
  <si>
    <t>合计2730</t>
    <phoneticPr fontId="1" type="noConversion"/>
  </si>
  <si>
    <t>火化塞</t>
    <phoneticPr fontId="1" type="noConversion"/>
  </si>
  <si>
    <t>个</t>
    <phoneticPr fontId="1" type="noConversion"/>
  </si>
  <si>
    <t>砂轮片</t>
    <phoneticPr fontId="1" type="noConversion"/>
  </si>
  <si>
    <t>块</t>
    <phoneticPr fontId="1" type="noConversion"/>
  </si>
  <si>
    <t>竹扫把</t>
    <phoneticPr fontId="1" type="noConversion"/>
  </si>
  <si>
    <t>把</t>
    <phoneticPr fontId="1" type="noConversion"/>
  </si>
  <si>
    <t>垃圾袋</t>
    <phoneticPr fontId="1" type="noConversion"/>
  </si>
  <si>
    <t>卷</t>
    <phoneticPr fontId="1" type="noConversion"/>
  </si>
  <si>
    <t>合计957.5</t>
    <phoneticPr fontId="1" type="noConversion"/>
  </si>
  <si>
    <t>卫生间门把手</t>
    <phoneticPr fontId="1" type="noConversion"/>
  </si>
  <si>
    <t>个</t>
    <phoneticPr fontId="1" type="noConversion"/>
  </si>
  <si>
    <t>卫生间合页板</t>
    <phoneticPr fontId="1" type="noConversion"/>
  </si>
  <si>
    <t>套</t>
    <phoneticPr fontId="1" type="noConversion"/>
  </si>
  <si>
    <t>小便池盖子</t>
    <phoneticPr fontId="1" type="noConversion"/>
  </si>
  <si>
    <t>卫生间水箱</t>
    <phoneticPr fontId="1" type="noConversion"/>
  </si>
  <si>
    <t>个</t>
    <phoneticPr fontId="1" type="noConversion"/>
  </si>
  <si>
    <t>门锁</t>
    <phoneticPr fontId="1" type="noConversion"/>
  </si>
  <si>
    <t>套</t>
    <phoneticPr fontId="1" type="noConversion"/>
  </si>
  <si>
    <t>卫浴顶喷</t>
    <phoneticPr fontId="1" type="noConversion"/>
  </si>
  <si>
    <t>个</t>
    <phoneticPr fontId="1" type="noConversion"/>
  </si>
  <si>
    <t>安全出口标识</t>
    <phoneticPr fontId="1" type="noConversion"/>
  </si>
  <si>
    <t>个</t>
    <phoneticPr fontId="1" type="noConversion"/>
  </si>
  <si>
    <t>卫生间门锁</t>
    <phoneticPr fontId="1" type="noConversion"/>
  </si>
  <si>
    <t>卫浴</t>
    <phoneticPr fontId="1" type="noConversion"/>
  </si>
  <si>
    <t>涛</t>
    <phoneticPr fontId="1" type="noConversion"/>
  </si>
  <si>
    <t>合计3227</t>
    <phoneticPr fontId="1" type="noConversion"/>
  </si>
  <si>
    <t>冷水龙头</t>
    <phoneticPr fontId="1" type="noConversion"/>
  </si>
  <si>
    <t>个</t>
    <phoneticPr fontId="1" type="noConversion"/>
  </si>
  <si>
    <t>冷热龙头</t>
    <phoneticPr fontId="1" type="noConversion"/>
  </si>
  <si>
    <t>个</t>
    <phoneticPr fontId="1" type="noConversion"/>
  </si>
  <si>
    <t>白色螺丝钉</t>
    <phoneticPr fontId="1" type="noConversion"/>
  </si>
  <si>
    <t>个</t>
    <phoneticPr fontId="1" type="noConversion"/>
  </si>
  <si>
    <t>金属软管</t>
    <phoneticPr fontId="1" type="noConversion"/>
  </si>
  <si>
    <t>根</t>
    <phoneticPr fontId="1" type="noConversion"/>
  </si>
  <si>
    <t>排插3米</t>
    <phoneticPr fontId="1" type="noConversion"/>
  </si>
  <si>
    <t>15铜闸阀</t>
    <phoneticPr fontId="1" type="noConversion"/>
  </si>
  <si>
    <t>50铜钉</t>
    <phoneticPr fontId="1" type="noConversion"/>
  </si>
  <si>
    <t>合</t>
    <phoneticPr fontId="1" type="noConversion"/>
  </si>
  <si>
    <t>水箱</t>
    <phoneticPr fontId="1" type="noConversion"/>
  </si>
  <si>
    <t>喷头</t>
    <phoneticPr fontId="1" type="noConversion"/>
  </si>
  <si>
    <t>套</t>
    <phoneticPr fontId="1" type="noConversion"/>
  </si>
  <si>
    <t>30*60平板灯</t>
    <phoneticPr fontId="1" type="noConversion"/>
  </si>
  <si>
    <t>20外丝直通</t>
    <phoneticPr fontId="1" type="noConversion"/>
  </si>
  <si>
    <t>15不锈钢外丝</t>
    <phoneticPr fontId="1" type="noConversion"/>
  </si>
  <si>
    <t>合击1629</t>
    <phoneticPr fontId="1" type="noConversion"/>
  </si>
  <si>
    <t>品名</t>
    <phoneticPr fontId="1" type="noConversion"/>
  </si>
  <si>
    <t>垃圾袋</t>
    <phoneticPr fontId="1" type="noConversion"/>
  </si>
  <si>
    <t>件</t>
    <phoneticPr fontId="1" type="noConversion"/>
  </si>
  <si>
    <t>30*60平板灯</t>
    <phoneticPr fontId="1" type="noConversion"/>
  </si>
  <si>
    <t>公牛排插</t>
    <phoneticPr fontId="1" type="noConversion"/>
  </si>
  <si>
    <t>水口钳</t>
    <phoneticPr fontId="1" type="noConversion"/>
  </si>
  <si>
    <t>把</t>
    <phoneticPr fontId="1" type="noConversion"/>
  </si>
  <si>
    <t>草酸</t>
    <phoneticPr fontId="1" type="noConversion"/>
  </si>
  <si>
    <t>桶</t>
    <phoneticPr fontId="1" type="noConversion"/>
  </si>
  <si>
    <t>电蚊拍</t>
    <phoneticPr fontId="1" type="noConversion"/>
  </si>
  <si>
    <t>电动工具</t>
    <phoneticPr fontId="1" type="noConversion"/>
  </si>
  <si>
    <t>合计1808</t>
    <phoneticPr fontId="1" type="noConversion"/>
  </si>
  <si>
    <t>花线</t>
    <phoneticPr fontId="1" type="noConversion"/>
  </si>
  <si>
    <t>米</t>
    <phoneticPr fontId="1" type="noConversion"/>
  </si>
  <si>
    <t>灯泡</t>
    <phoneticPr fontId="1" type="noConversion"/>
  </si>
  <si>
    <t>檀香盘</t>
    <phoneticPr fontId="1" type="noConversion"/>
  </si>
  <si>
    <t>蚊香</t>
    <phoneticPr fontId="1" type="noConversion"/>
  </si>
  <si>
    <t>尘推</t>
    <phoneticPr fontId="1" type="noConversion"/>
  </si>
  <si>
    <t>老虎钳</t>
    <phoneticPr fontId="1" type="noConversion"/>
  </si>
  <si>
    <t>把</t>
    <phoneticPr fontId="1" type="noConversion"/>
  </si>
  <si>
    <t>按钮开关</t>
    <phoneticPr fontId="1" type="noConversion"/>
  </si>
  <si>
    <t>30*60平板灯</t>
    <phoneticPr fontId="1" type="noConversion"/>
  </si>
  <si>
    <t>个</t>
    <phoneticPr fontId="1" type="noConversion"/>
  </si>
  <si>
    <t>扭力扳手</t>
    <phoneticPr fontId="1" type="noConversion"/>
  </si>
  <si>
    <t>合计1208</t>
    <phoneticPr fontId="1" type="noConversion"/>
  </si>
  <si>
    <t>竹扫把</t>
    <phoneticPr fontId="1" type="noConversion"/>
  </si>
  <si>
    <t>把</t>
    <phoneticPr fontId="1" type="noConversion"/>
  </si>
  <si>
    <t>梅花内元角</t>
    <phoneticPr fontId="1" type="noConversion"/>
  </si>
  <si>
    <t>套</t>
    <phoneticPr fontId="1" type="noConversion"/>
  </si>
  <si>
    <t>尖嘴钳</t>
    <phoneticPr fontId="1" type="noConversion"/>
  </si>
  <si>
    <t>把</t>
    <phoneticPr fontId="1" type="noConversion"/>
  </si>
  <si>
    <t>内元角</t>
    <phoneticPr fontId="1" type="noConversion"/>
  </si>
  <si>
    <t>套</t>
    <phoneticPr fontId="1" type="noConversion"/>
  </si>
  <si>
    <t>合计324</t>
    <phoneticPr fontId="1" type="noConversion"/>
  </si>
  <si>
    <t>品名</t>
    <phoneticPr fontId="1" type="noConversion"/>
  </si>
  <si>
    <t>花洒</t>
    <phoneticPr fontId="1" type="noConversion"/>
  </si>
  <si>
    <t>套</t>
    <phoneticPr fontId="1" type="noConversion"/>
  </si>
  <si>
    <t>花洒顶喷</t>
    <phoneticPr fontId="1" type="noConversion"/>
  </si>
  <si>
    <t>个</t>
    <phoneticPr fontId="1" type="noConversion"/>
  </si>
  <si>
    <t>拖把</t>
    <phoneticPr fontId="1" type="noConversion"/>
  </si>
  <si>
    <t>围墙灯罩</t>
    <phoneticPr fontId="1" type="noConversion"/>
  </si>
  <si>
    <t>扫把</t>
    <phoneticPr fontId="1" type="noConversion"/>
  </si>
  <si>
    <t>灯泡</t>
    <phoneticPr fontId="1" type="noConversion"/>
  </si>
  <si>
    <t>刮皮刀</t>
    <phoneticPr fontId="1" type="noConversion"/>
  </si>
  <si>
    <t>合计1648</t>
    <phoneticPr fontId="1" type="noConversion"/>
  </si>
  <si>
    <t>品名</t>
    <phoneticPr fontId="1" type="noConversion"/>
  </si>
  <si>
    <t>化油器</t>
    <phoneticPr fontId="1" type="noConversion"/>
  </si>
  <si>
    <t>瓶</t>
    <phoneticPr fontId="1" type="noConversion"/>
  </si>
  <si>
    <t>油漆</t>
    <phoneticPr fontId="1" type="noConversion"/>
  </si>
  <si>
    <t>干锅</t>
    <phoneticPr fontId="1" type="noConversion"/>
  </si>
  <si>
    <t>个</t>
    <phoneticPr fontId="1" type="noConversion"/>
  </si>
  <si>
    <t>合计656</t>
    <phoneticPr fontId="1" type="noConversion"/>
  </si>
  <si>
    <t>产业园站五金用品明细表</t>
    <phoneticPr fontId="1" type="noConversion"/>
  </si>
  <si>
    <t>产业园站五金用品明细表</t>
    <phoneticPr fontId="1" type="noConversion"/>
  </si>
  <si>
    <t>新澄站五金用品明细表</t>
    <phoneticPr fontId="1" type="noConversion"/>
  </si>
  <si>
    <t>新澄站五金用品明细表</t>
    <phoneticPr fontId="1" type="noConversion"/>
  </si>
  <si>
    <t>龙潭站五金用品明细表</t>
    <phoneticPr fontId="1" type="noConversion"/>
  </si>
  <si>
    <t>龙潭站五金用品明细表</t>
    <phoneticPr fontId="1" type="noConversion"/>
  </si>
  <si>
    <t>花洒</t>
    <phoneticPr fontId="1" type="noConversion"/>
  </si>
  <si>
    <t>套</t>
    <phoneticPr fontId="1" type="noConversion"/>
  </si>
  <si>
    <t>软管</t>
    <phoneticPr fontId="1" type="noConversion"/>
  </si>
  <si>
    <t>根</t>
    <phoneticPr fontId="1" type="noConversion"/>
  </si>
  <si>
    <t>水箱</t>
    <phoneticPr fontId="1" type="noConversion"/>
  </si>
  <si>
    <t>木棍钉</t>
    <phoneticPr fontId="1" type="noConversion"/>
  </si>
  <si>
    <t>合</t>
    <phoneticPr fontId="1" type="noConversion"/>
  </si>
  <si>
    <t>生料带</t>
    <phoneticPr fontId="1" type="noConversion"/>
  </si>
  <si>
    <t>卷</t>
    <phoneticPr fontId="1" type="noConversion"/>
  </si>
  <si>
    <t>合计3646</t>
    <phoneticPr fontId="1" type="noConversion"/>
  </si>
  <si>
    <t>油漆</t>
    <phoneticPr fontId="1" type="noConversion"/>
  </si>
  <si>
    <t>灯泡</t>
    <phoneticPr fontId="1" type="noConversion"/>
  </si>
  <si>
    <t>浮球阀</t>
    <phoneticPr fontId="1" type="noConversion"/>
  </si>
  <si>
    <t>个</t>
    <phoneticPr fontId="1" type="noConversion"/>
  </si>
  <si>
    <t>花洒</t>
    <phoneticPr fontId="1" type="noConversion"/>
  </si>
  <si>
    <t>花洒顶喷</t>
    <phoneticPr fontId="1" type="noConversion"/>
  </si>
  <si>
    <t>软管</t>
    <phoneticPr fontId="1" type="noConversion"/>
  </si>
  <si>
    <t>根</t>
    <phoneticPr fontId="1" type="noConversion"/>
  </si>
  <si>
    <t>客户扳手</t>
    <phoneticPr fontId="1" type="noConversion"/>
  </si>
  <si>
    <t>化油器</t>
    <phoneticPr fontId="1" type="noConversion"/>
  </si>
  <si>
    <t>20内丝直通</t>
    <phoneticPr fontId="1" type="noConversion"/>
  </si>
  <si>
    <t>20外丝直通</t>
    <phoneticPr fontId="1" type="noConversion"/>
  </si>
  <si>
    <t>个</t>
    <phoneticPr fontId="1" type="noConversion"/>
  </si>
  <si>
    <t>50不锈钢卡</t>
    <phoneticPr fontId="1" type="noConversion"/>
  </si>
  <si>
    <t>不锈钢外丝弯头</t>
    <phoneticPr fontId="1" type="noConversion"/>
  </si>
  <si>
    <t>6号钻花</t>
    <phoneticPr fontId="1" type="noConversion"/>
  </si>
  <si>
    <t>铁锅</t>
    <phoneticPr fontId="1" type="noConversion"/>
  </si>
  <si>
    <t>合计2958</t>
    <phoneticPr fontId="1" type="noConversion"/>
  </si>
  <si>
    <t>地毯</t>
    <phoneticPr fontId="1" type="noConversion"/>
  </si>
  <si>
    <t>平方</t>
    <phoneticPr fontId="1" type="noConversion"/>
  </si>
  <si>
    <t>四冲座机油</t>
    <phoneticPr fontId="1" type="noConversion"/>
  </si>
  <si>
    <t>喷漆</t>
    <phoneticPr fontId="1" type="noConversion"/>
  </si>
  <si>
    <t>化油剂</t>
    <phoneticPr fontId="1" type="noConversion"/>
  </si>
  <si>
    <t>瓶</t>
    <phoneticPr fontId="1" type="noConversion"/>
  </si>
  <si>
    <t>杀虫剂</t>
    <phoneticPr fontId="1" type="noConversion"/>
  </si>
  <si>
    <t>AB胶</t>
    <phoneticPr fontId="1" type="noConversion"/>
  </si>
  <si>
    <t>支</t>
    <phoneticPr fontId="1" type="noConversion"/>
  </si>
  <si>
    <t>502胶</t>
    <phoneticPr fontId="1" type="noConversion"/>
  </si>
  <si>
    <t>菜刀</t>
    <phoneticPr fontId="1" type="noConversion"/>
  </si>
  <si>
    <t>把</t>
    <phoneticPr fontId="1" type="noConversion"/>
  </si>
  <si>
    <t>木质拖把</t>
    <phoneticPr fontId="1" type="noConversion"/>
  </si>
  <si>
    <t>抄网</t>
    <phoneticPr fontId="1" type="noConversion"/>
  </si>
  <si>
    <t>不锈钢冷热龙头</t>
    <phoneticPr fontId="1" type="noConversion"/>
  </si>
  <si>
    <t>合计1937</t>
    <phoneticPr fontId="1" type="noConversion"/>
  </si>
  <si>
    <t>毛笔</t>
    <phoneticPr fontId="1" type="noConversion"/>
  </si>
  <si>
    <t>油漆</t>
    <phoneticPr fontId="1" type="noConversion"/>
  </si>
  <si>
    <t>热水软管</t>
    <phoneticPr fontId="1" type="noConversion"/>
  </si>
  <si>
    <t>根</t>
    <phoneticPr fontId="1" type="noConversion"/>
  </si>
  <si>
    <t>个</t>
    <phoneticPr fontId="1" type="noConversion"/>
  </si>
  <si>
    <t>玻璃枪</t>
    <phoneticPr fontId="1" type="noConversion"/>
  </si>
  <si>
    <t>玻璃胶</t>
    <phoneticPr fontId="1" type="noConversion"/>
  </si>
  <si>
    <t>杯架</t>
    <phoneticPr fontId="1" type="noConversion"/>
  </si>
  <si>
    <t>美工刀</t>
    <phoneticPr fontId="1" type="noConversion"/>
  </si>
  <si>
    <t>把</t>
    <phoneticPr fontId="1" type="noConversion"/>
  </si>
  <si>
    <t>刀片</t>
    <phoneticPr fontId="1" type="noConversion"/>
  </si>
  <si>
    <t>漏电开关</t>
    <phoneticPr fontId="1" type="noConversion"/>
  </si>
  <si>
    <t>木炭</t>
    <phoneticPr fontId="1" type="noConversion"/>
  </si>
  <si>
    <t>件</t>
    <phoneticPr fontId="1" type="noConversion"/>
  </si>
  <si>
    <t>毛刷</t>
    <phoneticPr fontId="1" type="noConversion"/>
  </si>
  <si>
    <t>把</t>
    <phoneticPr fontId="1" type="noConversion"/>
  </si>
  <si>
    <t>合计847</t>
    <phoneticPr fontId="1" type="noConversion"/>
  </si>
  <si>
    <t>80*1.4桌布</t>
    <phoneticPr fontId="1" type="noConversion"/>
  </si>
  <si>
    <t>块</t>
    <phoneticPr fontId="1" type="noConversion"/>
  </si>
  <si>
    <t>钉板</t>
    <phoneticPr fontId="1" type="noConversion"/>
  </si>
  <si>
    <t>锅盖</t>
    <phoneticPr fontId="1" type="noConversion"/>
  </si>
  <si>
    <t>个</t>
    <phoneticPr fontId="1" type="noConversion"/>
  </si>
  <si>
    <t>扫把</t>
    <phoneticPr fontId="1" type="noConversion"/>
  </si>
  <si>
    <t>水泥</t>
    <phoneticPr fontId="1" type="noConversion"/>
  </si>
  <si>
    <t>包</t>
    <phoneticPr fontId="1" type="noConversion"/>
  </si>
  <si>
    <t>腻子粉</t>
    <phoneticPr fontId="1" type="noConversion"/>
  </si>
  <si>
    <t>包</t>
    <phoneticPr fontId="1" type="noConversion"/>
  </si>
  <si>
    <t>磨砂纸</t>
    <phoneticPr fontId="1" type="noConversion"/>
  </si>
  <si>
    <t>张</t>
    <phoneticPr fontId="1" type="noConversion"/>
  </si>
  <si>
    <t>铁丝</t>
    <phoneticPr fontId="1" type="noConversion"/>
  </si>
  <si>
    <t>卷</t>
    <phoneticPr fontId="1" type="noConversion"/>
  </si>
  <si>
    <t>桐油</t>
    <phoneticPr fontId="1" type="noConversion"/>
  </si>
  <si>
    <t>斤</t>
    <phoneticPr fontId="1" type="noConversion"/>
  </si>
  <si>
    <t>老虎钳</t>
    <phoneticPr fontId="1" type="noConversion"/>
  </si>
  <si>
    <t>水口钳</t>
    <phoneticPr fontId="1" type="noConversion"/>
  </si>
  <si>
    <t>把</t>
    <phoneticPr fontId="1" type="noConversion"/>
  </si>
  <si>
    <t>十字起</t>
    <phoneticPr fontId="1" type="noConversion"/>
  </si>
  <si>
    <t>瓷砖</t>
    <phoneticPr fontId="1" type="noConversion"/>
  </si>
  <si>
    <t>不锈钢水龙头</t>
    <phoneticPr fontId="1" type="noConversion"/>
  </si>
  <si>
    <t>个</t>
    <phoneticPr fontId="1" type="noConversion"/>
  </si>
  <si>
    <t>草酸</t>
    <phoneticPr fontId="1" type="noConversion"/>
  </si>
  <si>
    <t>消防倒向牌</t>
    <phoneticPr fontId="1" type="noConversion"/>
  </si>
  <si>
    <t>块</t>
    <phoneticPr fontId="1" type="noConversion"/>
  </si>
  <si>
    <t>合计1603</t>
    <phoneticPr fontId="1" type="noConversion"/>
  </si>
  <si>
    <t>60*60平板灯</t>
    <phoneticPr fontId="1" type="noConversion"/>
  </si>
  <si>
    <t>皮管</t>
    <phoneticPr fontId="1" type="noConversion"/>
  </si>
  <si>
    <t>米</t>
    <phoneticPr fontId="1" type="noConversion"/>
  </si>
  <si>
    <t>工具箱</t>
    <phoneticPr fontId="1" type="noConversion"/>
  </si>
  <si>
    <t>大垃圾袋</t>
    <phoneticPr fontId="1" type="noConversion"/>
  </si>
  <si>
    <t>包</t>
    <phoneticPr fontId="1" type="noConversion"/>
  </si>
  <si>
    <t>件</t>
    <phoneticPr fontId="1" type="noConversion"/>
  </si>
  <si>
    <t>小垃圾袋</t>
    <phoneticPr fontId="1" type="noConversion"/>
  </si>
  <si>
    <t>合计1605</t>
    <phoneticPr fontId="1" type="noConversion"/>
  </si>
  <si>
    <t>长拖把</t>
    <phoneticPr fontId="1" type="noConversion"/>
  </si>
  <si>
    <t>把</t>
    <phoneticPr fontId="1" type="noConversion"/>
  </si>
  <si>
    <t>短拖把</t>
    <phoneticPr fontId="1" type="noConversion"/>
  </si>
  <si>
    <t>桶</t>
    <phoneticPr fontId="1" type="noConversion"/>
  </si>
  <si>
    <t>大垃圾袋</t>
    <phoneticPr fontId="1" type="noConversion"/>
  </si>
  <si>
    <t>包</t>
    <phoneticPr fontId="1" type="noConversion"/>
  </si>
  <si>
    <t>小便池瓷砖盖</t>
    <phoneticPr fontId="1" type="noConversion"/>
  </si>
  <si>
    <t>个</t>
    <phoneticPr fontId="1" type="noConversion"/>
  </si>
  <si>
    <t>厨师服</t>
    <phoneticPr fontId="1" type="noConversion"/>
  </si>
  <si>
    <t>套</t>
    <phoneticPr fontId="1" type="noConversion"/>
  </si>
  <si>
    <t>雨鞋</t>
    <phoneticPr fontId="1" type="noConversion"/>
  </si>
  <si>
    <t>双</t>
    <phoneticPr fontId="1" type="noConversion"/>
  </si>
  <si>
    <t>菜板</t>
    <phoneticPr fontId="1" type="noConversion"/>
  </si>
  <si>
    <t>块</t>
    <phoneticPr fontId="1" type="noConversion"/>
  </si>
  <si>
    <t>棉拖把</t>
    <phoneticPr fontId="1" type="noConversion"/>
  </si>
  <si>
    <t>不锈钢铲刀</t>
    <phoneticPr fontId="1" type="noConversion"/>
  </si>
  <si>
    <t>不锈钢冷热龙头</t>
    <phoneticPr fontId="1" type="noConversion"/>
  </si>
  <si>
    <t>灯泡</t>
    <phoneticPr fontId="1" type="noConversion"/>
  </si>
  <si>
    <t>不锈钢门扣</t>
    <phoneticPr fontId="1" type="noConversion"/>
  </si>
  <si>
    <t>合计2732</t>
    <phoneticPr fontId="1" type="noConversion"/>
  </si>
  <si>
    <t>长拖把</t>
    <phoneticPr fontId="1" type="noConversion"/>
  </si>
  <si>
    <t>把</t>
    <phoneticPr fontId="1" type="noConversion"/>
  </si>
  <si>
    <t>泡沫胶</t>
    <phoneticPr fontId="1" type="noConversion"/>
  </si>
  <si>
    <t>瓶</t>
    <phoneticPr fontId="1" type="noConversion"/>
  </si>
  <si>
    <t>黑色胶带</t>
    <phoneticPr fontId="1" type="noConversion"/>
  </si>
  <si>
    <t>竹扫把</t>
    <phoneticPr fontId="1" type="noConversion"/>
  </si>
  <si>
    <t>合计1213</t>
    <phoneticPr fontId="1" type="noConversion"/>
  </si>
  <si>
    <t>30*30平板灯</t>
    <phoneticPr fontId="1" type="noConversion"/>
  </si>
  <si>
    <t>个</t>
    <phoneticPr fontId="1" type="noConversion"/>
  </si>
  <si>
    <t>不锈钢夹子</t>
    <phoneticPr fontId="1" type="noConversion"/>
  </si>
  <si>
    <t>把</t>
    <phoneticPr fontId="1" type="noConversion"/>
  </si>
  <si>
    <t>纱手套</t>
    <phoneticPr fontId="1" type="noConversion"/>
  </si>
  <si>
    <t>付</t>
    <phoneticPr fontId="1" type="noConversion"/>
  </si>
  <si>
    <t>吸顶灯管</t>
    <phoneticPr fontId="1" type="noConversion"/>
  </si>
  <si>
    <t>根</t>
    <phoneticPr fontId="1" type="noConversion"/>
  </si>
  <si>
    <t>60*60顶灯</t>
    <phoneticPr fontId="1" type="noConversion"/>
  </si>
  <si>
    <t>个</t>
    <phoneticPr fontId="1" type="noConversion"/>
  </si>
  <si>
    <t>顶喷</t>
    <phoneticPr fontId="1" type="noConversion"/>
  </si>
  <si>
    <t>卷</t>
    <phoneticPr fontId="1" type="noConversion"/>
  </si>
  <si>
    <t>1.3米地板胶</t>
    <phoneticPr fontId="1" type="noConversion"/>
  </si>
  <si>
    <t>竹扫把</t>
    <phoneticPr fontId="1" type="noConversion"/>
  </si>
  <si>
    <t>合计2248</t>
    <phoneticPr fontId="1" type="noConversion"/>
  </si>
  <si>
    <t>短拖把</t>
    <phoneticPr fontId="1" type="noConversion"/>
  </si>
  <si>
    <t>草酸</t>
    <phoneticPr fontId="1" type="noConversion"/>
  </si>
  <si>
    <t>桶</t>
    <phoneticPr fontId="1" type="noConversion"/>
  </si>
  <si>
    <t>大垃圾袋</t>
    <phoneticPr fontId="1" type="noConversion"/>
  </si>
  <si>
    <t>件</t>
    <phoneticPr fontId="1" type="noConversion"/>
  </si>
  <si>
    <t>垃圾桶</t>
    <phoneticPr fontId="1" type="noConversion"/>
  </si>
  <si>
    <t>长拖把</t>
    <phoneticPr fontId="1" type="noConversion"/>
  </si>
  <si>
    <t>个</t>
    <phoneticPr fontId="1" type="noConversion"/>
  </si>
  <si>
    <t>小垃圾袋</t>
    <phoneticPr fontId="1" type="noConversion"/>
  </si>
  <si>
    <t>不锈钢冷热龙头</t>
    <phoneticPr fontId="1" type="noConversion"/>
  </si>
  <si>
    <t>大红油漆</t>
    <phoneticPr fontId="1" type="noConversion"/>
  </si>
  <si>
    <t>桶</t>
    <phoneticPr fontId="1" type="noConversion"/>
  </si>
  <si>
    <t>蓝色油漆</t>
    <phoneticPr fontId="1" type="noConversion"/>
  </si>
  <si>
    <t>小刷子</t>
    <phoneticPr fontId="1" type="noConversion"/>
  </si>
  <si>
    <t>大刷子</t>
    <phoneticPr fontId="1" type="noConversion"/>
  </si>
  <si>
    <t>鞋油</t>
    <phoneticPr fontId="1" type="noConversion"/>
  </si>
  <si>
    <t>支</t>
    <phoneticPr fontId="1" type="noConversion"/>
  </si>
  <si>
    <t>暗装3控开关</t>
    <phoneticPr fontId="1" type="noConversion"/>
  </si>
  <si>
    <t>个</t>
    <phoneticPr fontId="1" type="noConversion"/>
  </si>
  <si>
    <t>卡式气</t>
    <phoneticPr fontId="1" type="noConversion"/>
  </si>
  <si>
    <t>电胶</t>
    <phoneticPr fontId="1" type="noConversion"/>
  </si>
  <si>
    <t>卷</t>
    <phoneticPr fontId="1" type="noConversion"/>
  </si>
  <si>
    <t>棉双面胶</t>
    <phoneticPr fontId="1" type="noConversion"/>
  </si>
  <si>
    <t>透明双面胶</t>
    <phoneticPr fontId="1" type="noConversion"/>
  </si>
  <si>
    <t>合计2873</t>
    <phoneticPr fontId="1" type="noConversion"/>
  </si>
  <si>
    <t>镰刀</t>
    <phoneticPr fontId="1" type="noConversion"/>
  </si>
  <si>
    <t>3米公牛插板</t>
    <phoneticPr fontId="1" type="noConversion"/>
  </si>
  <si>
    <t>AB胶</t>
    <phoneticPr fontId="1" type="noConversion"/>
  </si>
  <si>
    <t>支</t>
    <phoneticPr fontId="1" type="noConversion"/>
  </si>
  <si>
    <t>支</t>
    <phoneticPr fontId="1" type="noConversion"/>
  </si>
  <si>
    <t>公牛排插</t>
    <phoneticPr fontId="1" type="noConversion"/>
  </si>
  <si>
    <t>60*60吊顶灯</t>
    <phoneticPr fontId="1" type="noConversion"/>
  </si>
  <si>
    <t>合计1026</t>
    <phoneticPr fontId="1" type="noConversion"/>
  </si>
  <si>
    <t>产业园站五金用品明细表</t>
    <phoneticPr fontId="1" type="noConversion"/>
  </si>
  <si>
    <t>90cm宽拖把</t>
    <phoneticPr fontId="1" type="noConversion"/>
  </si>
  <si>
    <t>把</t>
    <phoneticPr fontId="1" type="noConversion"/>
  </si>
  <si>
    <t>60cm宽拖把</t>
    <phoneticPr fontId="1" type="noConversion"/>
  </si>
  <si>
    <t>把</t>
    <phoneticPr fontId="1" type="noConversion"/>
  </si>
  <si>
    <t>雨鞋</t>
    <phoneticPr fontId="1" type="noConversion"/>
  </si>
  <si>
    <t>双</t>
    <phoneticPr fontId="1" type="noConversion"/>
  </si>
  <si>
    <t>电胶带</t>
    <phoneticPr fontId="1" type="noConversion"/>
  </si>
  <si>
    <t>盒</t>
    <phoneticPr fontId="1" type="noConversion"/>
  </si>
  <si>
    <t>防滑地毯</t>
    <phoneticPr fontId="1" type="noConversion"/>
  </si>
  <si>
    <t>米</t>
    <phoneticPr fontId="1" type="noConversion"/>
  </si>
  <si>
    <t>洗碗手套</t>
    <phoneticPr fontId="1" type="noConversion"/>
  </si>
  <si>
    <t>洗碗布</t>
    <phoneticPr fontId="1" type="noConversion"/>
  </si>
  <si>
    <t>块</t>
    <phoneticPr fontId="1" type="noConversion"/>
  </si>
  <si>
    <t>抹布</t>
    <phoneticPr fontId="1" type="noConversion"/>
  </si>
  <si>
    <t>块</t>
    <phoneticPr fontId="1" type="noConversion"/>
  </si>
  <si>
    <t>合计2380</t>
    <phoneticPr fontId="1" type="noConversion"/>
  </si>
  <si>
    <t>30*120CM平板灯</t>
    <phoneticPr fontId="1" type="noConversion"/>
  </si>
  <si>
    <t>个</t>
    <phoneticPr fontId="1" type="noConversion"/>
  </si>
  <si>
    <t>60*60LED灯</t>
    <phoneticPr fontId="1" type="noConversion"/>
  </si>
  <si>
    <t>个</t>
    <phoneticPr fontId="1" type="noConversion"/>
  </si>
  <si>
    <t>安全逃生指示牌</t>
    <phoneticPr fontId="1" type="noConversion"/>
  </si>
  <si>
    <t>暗装五孔插座</t>
    <phoneticPr fontId="1" type="noConversion"/>
  </si>
  <si>
    <t>花洒顶喷</t>
    <phoneticPr fontId="1" type="noConversion"/>
  </si>
  <si>
    <t>个</t>
    <phoneticPr fontId="1" type="noConversion"/>
  </si>
  <si>
    <t>花洒手喷</t>
    <phoneticPr fontId="1" type="noConversion"/>
  </si>
  <si>
    <t>个</t>
    <phoneticPr fontId="1" type="noConversion"/>
  </si>
  <si>
    <t>红色油漆</t>
    <phoneticPr fontId="1" type="noConversion"/>
  </si>
  <si>
    <t>桶</t>
    <phoneticPr fontId="1" type="noConversion"/>
  </si>
  <si>
    <t>草酸</t>
    <phoneticPr fontId="1" type="noConversion"/>
  </si>
  <si>
    <t>长杆卫生球</t>
    <phoneticPr fontId="1" type="noConversion"/>
  </si>
  <si>
    <t>扫吧</t>
    <phoneticPr fontId="1" type="noConversion"/>
  </si>
  <si>
    <t>小垃圾袋</t>
    <phoneticPr fontId="1" type="noConversion"/>
  </si>
  <si>
    <t>灭火器箱子</t>
    <phoneticPr fontId="1" type="noConversion"/>
  </si>
  <si>
    <t>合计2788</t>
    <phoneticPr fontId="1" type="noConversion"/>
  </si>
  <si>
    <t>工具箱</t>
    <phoneticPr fontId="1" type="noConversion"/>
  </si>
  <si>
    <t>筷子</t>
    <phoneticPr fontId="1" type="noConversion"/>
  </si>
  <si>
    <t>把</t>
    <phoneticPr fontId="1" type="noConversion"/>
  </si>
  <si>
    <t>锁扣</t>
    <phoneticPr fontId="1" type="noConversion"/>
  </si>
  <si>
    <t>套</t>
    <phoneticPr fontId="1" type="noConversion"/>
  </si>
  <si>
    <t>红色垃圾桶</t>
    <phoneticPr fontId="1" type="noConversion"/>
  </si>
  <si>
    <t>个</t>
    <phoneticPr fontId="1" type="noConversion"/>
  </si>
  <si>
    <t>原木彩板</t>
    <phoneticPr fontId="1" type="noConversion"/>
  </si>
  <si>
    <t>块</t>
    <phoneticPr fontId="1" type="noConversion"/>
  </si>
  <si>
    <t>银色喷漆</t>
    <phoneticPr fontId="1" type="noConversion"/>
  </si>
  <si>
    <t>瓶</t>
    <phoneticPr fontId="1" type="noConversion"/>
  </si>
  <si>
    <t>水箱阀门</t>
    <phoneticPr fontId="1" type="noConversion"/>
  </si>
  <si>
    <t>不锈钢钉子</t>
    <phoneticPr fontId="1" type="noConversion"/>
  </si>
  <si>
    <t>盒</t>
    <phoneticPr fontId="1" type="noConversion"/>
  </si>
  <si>
    <t>65号钢锅</t>
    <phoneticPr fontId="1" type="noConversion"/>
  </si>
  <si>
    <t>个</t>
    <phoneticPr fontId="1" type="noConversion"/>
  </si>
  <si>
    <t>38号加厚钢锅</t>
    <phoneticPr fontId="1" type="noConversion"/>
  </si>
  <si>
    <t>锅盖</t>
    <phoneticPr fontId="1" type="noConversion"/>
  </si>
  <si>
    <t>件</t>
    <phoneticPr fontId="1" type="noConversion"/>
  </si>
  <si>
    <t>合计2592</t>
    <phoneticPr fontId="1" type="noConversion"/>
  </si>
  <si>
    <t>新澄站五金用品明细表</t>
    <phoneticPr fontId="1" type="noConversion"/>
  </si>
  <si>
    <t>不锈钢冷热水龙头</t>
    <phoneticPr fontId="1" type="noConversion"/>
  </si>
  <si>
    <t>铁雪铲</t>
    <phoneticPr fontId="1" type="noConversion"/>
  </si>
  <si>
    <t>把</t>
    <phoneticPr fontId="1" type="noConversion"/>
  </si>
  <si>
    <t>下水管</t>
    <phoneticPr fontId="1" type="noConversion"/>
  </si>
  <si>
    <t>根</t>
    <phoneticPr fontId="1" type="noConversion"/>
  </si>
  <si>
    <t>自动冲水阀</t>
    <phoneticPr fontId="1" type="noConversion"/>
  </si>
  <si>
    <t>不锈钢水龙头</t>
    <phoneticPr fontId="1" type="noConversion"/>
  </si>
  <si>
    <t>个</t>
    <phoneticPr fontId="1" type="noConversion"/>
  </si>
  <si>
    <t>升压带</t>
    <phoneticPr fontId="1" type="noConversion"/>
  </si>
  <si>
    <t>60*60cmLED灯</t>
    <phoneticPr fontId="1" type="noConversion"/>
  </si>
  <si>
    <t>花洒</t>
    <phoneticPr fontId="1" type="noConversion"/>
  </si>
  <si>
    <t>套</t>
    <phoneticPr fontId="1" type="noConversion"/>
  </si>
  <si>
    <t>五孔插座</t>
    <phoneticPr fontId="1" type="noConversion"/>
  </si>
  <si>
    <t>大扫把</t>
    <phoneticPr fontId="1" type="noConversion"/>
  </si>
  <si>
    <t>把</t>
    <phoneticPr fontId="1" type="noConversion"/>
  </si>
  <si>
    <t>化油剂</t>
    <phoneticPr fontId="1" type="noConversion"/>
  </si>
  <si>
    <t>瓶</t>
    <phoneticPr fontId="1" type="noConversion"/>
  </si>
  <si>
    <t>件</t>
    <phoneticPr fontId="1" type="noConversion"/>
  </si>
  <si>
    <t>长拖把</t>
    <phoneticPr fontId="1" type="noConversion"/>
  </si>
  <si>
    <t>草酸</t>
    <phoneticPr fontId="1" type="noConversion"/>
  </si>
  <si>
    <t>桶</t>
    <phoneticPr fontId="1" type="noConversion"/>
  </si>
  <si>
    <t>大垃圾袋</t>
    <phoneticPr fontId="1" type="noConversion"/>
  </si>
  <si>
    <t>小垃圾袋</t>
    <phoneticPr fontId="1" type="noConversion"/>
  </si>
  <si>
    <t>套</t>
    <phoneticPr fontId="1" type="noConversion"/>
  </si>
  <si>
    <t>棉拖把</t>
    <phoneticPr fontId="1" type="noConversion"/>
  </si>
  <si>
    <t>长拖把</t>
    <phoneticPr fontId="1" type="noConversion"/>
  </si>
  <si>
    <t>合计2964</t>
    <phoneticPr fontId="1" type="noConversion"/>
  </si>
  <si>
    <t>合计2749</t>
    <phoneticPr fontId="1" type="noConversion"/>
  </si>
  <si>
    <t>伸缩软管</t>
    <phoneticPr fontId="1" type="noConversion"/>
  </si>
  <si>
    <t>木质拖把</t>
    <phoneticPr fontId="1" type="noConversion"/>
  </si>
  <si>
    <t>公牛插排15米</t>
    <phoneticPr fontId="1" type="noConversion"/>
  </si>
  <si>
    <t>吸水拖把</t>
    <phoneticPr fontId="1" type="noConversion"/>
  </si>
  <si>
    <t>小垃圾袋</t>
    <phoneticPr fontId="1" type="noConversion"/>
  </si>
  <si>
    <t>个</t>
    <phoneticPr fontId="1" type="noConversion"/>
  </si>
  <si>
    <t>劳保手套</t>
    <phoneticPr fontId="1" type="noConversion"/>
  </si>
  <si>
    <t>双</t>
    <phoneticPr fontId="1" type="noConversion"/>
  </si>
  <si>
    <t>万仪表</t>
    <phoneticPr fontId="1" type="noConversion"/>
  </si>
  <si>
    <t>手推滚动测距仪</t>
    <phoneticPr fontId="1" type="noConversion"/>
  </si>
  <si>
    <t>个</t>
    <phoneticPr fontId="1" type="noConversion"/>
  </si>
  <si>
    <t>合计2311</t>
    <phoneticPr fontId="1" type="noConversion"/>
  </si>
  <si>
    <t>1.2米吊顶灯</t>
    <phoneticPr fontId="1" type="noConversion"/>
  </si>
  <si>
    <t>大红油漆</t>
    <phoneticPr fontId="1" type="noConversion"/>
  </si>
  <si>
    <t>瓶</t>
    <phoneticPr fontId="1" type="noConversion"/>
  </si>
  <si>
    <t>有线电视线</t>
    <phoneticPr fontId="1" type="noConversion"/>
  </si>
  <si>
    <t>根</t>
    <phoneticPr fontId="1" type="noConversion"/>
  </si>
  <si>
    <t>不锈钢水龙头</t>
    <phoneticPr fontId="1" type="noConversion"/>
  </si>
  <si>
    <t>个</t>
    <phoneticPr fontId="1" type="noConversion"/>
  </si>
  <si>
    <t>铁铲</t>
    <phoneticPr fontId="1" type="noConversion"/>
  </si>
  <si>
    <t>下水管</t>
    <phoneticPr fontId="1" type="noConversion"/>
  </si>
  <si>
    <t>自动水便池</t>
    <phoneticPr fontId="1" type="noConversion"/>
  </si>
  <si>
    <t>合计1299</t>
    <phoneticPr fontId="1" type="noConversion"/>
  </si>
  <si>
    <t>垃圾袋</t>
    <phoneticPr fontId="1" type="noConversion"/>
  </si>
  <si>
    <t>件</t>
    <phoneticPr fontId="1" type="noConversion"/>
  </si>
  <si>
    <t>4.5米塑料管</t>
    <phoneticPr fontId="1" type="noConversion"/>
  </si>
  <si>
    <t xml:space="preserve">50弯头 </t>
    <phoneticPr fontId="1" type="noConversion"/>
  </si>
  <si>
    <t>胶水</t>
    <phoneticPr fontId="1" type="noConversion"/>
  </si>
  <si>
    <t>瓶</t>
    <phoneticPr fontId="1" type="noConversion"/>
  </si>
  <si>
    <t>40卡丝</t>
    <phoneticPr fontId="1" type="noConversion"/>
  </si>
  <si>
    <t>个</t>
    <phoneticPr fontId="1" type="noConversion"/>
  </si>
  <si>
    <t>铜花线</t>
    <phoneticPr fontId="1" type="noConversion"/>
  </si>
  <si>
    <t>米</t>
    <phoneticPr fontId="1" type="noConversion"/>
  </si>
  <si>
    <t>插排</t>
    <phoneticPr fontId="1" type="noConversion"/>
  </si>
  <si>
    <t>灯泡</t>
    <phoneticPr fontId="1" type="noConversion"/>
  </si>
  <si>
    <t>灯头</t>
    <phoneticPr fontId="1" type="noConversion"/>
  </si>
  <si>
    <t>插头</t>
    <phoneticPr fontId="1" type="noConversion"/>
  </si>
  <si>
    <t>个</t>
    <phoneticPr fontId="1" type="noConversion"/>
  </si>
  <si>
    <t>不锈钢龙头</t>
    <phoneticPr fontId="1" type="noConversion"/>
  </si>
  <si>
    <t>个</t>
    <phoneticPr fontId="1" type="noConversion"/>
  </si>
  <si>
    <t>升压带</t>
    <phoneticPr fontId="1" type="noConversion"/>
  </si>
  <si>
    <t>卷</t>
    <phoneticPr fontId="1" type="noConversion"/>
  </si>
  <si>
    <t>单项空气开关</t>
    <phoneticPr fontId="1" type="noConversion"/>
  </si>
  <si>
    <t>自复式过压保护器</t>
    <phoneticPr fontId="1" type="noConversion"/>
  </si>
  <si>
    <t>双项空气开关</t>
    <phoneticPr fontId="1" type="noConversion"/>
  </si>
  <si>
    <t>双项漏电保护开关</t>
    <phoneticPr fontId="1" type="noConversion"/>
  </si>
  <si>
    <t>合计1662</t>
    <phoneticPr fontId="1" type="noConversion"/>
  </si>
  <si>
    <t>玻璃罐</t>
    <phoneticPr fontId="1" type="noConversion"/>
  </si>
  <si>
    <t>0.6*0.6米吊顶灯</t>
    <phoneticPr fontId="1" type="noConversion"/>
  </si>
  <si>
    <t>化油器</t>
    <phoneticPr fontId="1" type="noConversion"/>
  </si>
  <si>
    <t>大拖把</t>
    <phoneticPr fontId="1" type="noConversion"/>
  </si>
  <si>
    <t>把</t>
    <phoneticPr fontId="1" type="noConversion"/>
  </si>
  <si>
    <t>喷漆</t>
    <phoneticPr fontId="1" type="noConversion"/>
  </si>
  <si>
    <t>螺丝</t>
    <phoneticPr fontId="1" type="noConversion"/>
  </si>
  <si>
    <t>1.8米地毯</t>
    <phoneticPr fontId="1" type="noConversion"/>
  </si>
  <si>
    <t>块</t>
    <phoneticPr fontId="1" type="noConversion"/>
  </si>
  <si>
    <t>平板车</t>
    <phoneticPr fontId="1" type="noConversion"/>
  </si>
  <si>
    <t>台</t>
    <phoneticPr fontId="1" type="noConversion"/>
  </si>
  <si>
    <t>钢铲</t>
    <phoneticPr fontId="1" type="noConversion"/>
  </si>
  <si>
    <t>把</t>
    <phoneticPr fontId="1" type="noConversion"/>
  </si>
  <si>
    <t>合计2076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</si>
</sst>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  <font>
      <sz val="2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zoomScale="148" zoomScaleNormal="148" workbookViewId="0">
      <selection activeCell="M10" sqref="M10"/>
    </sheetView>
  </sheetViews>
  <sheetFormatPr defaultRowHeight="13.5" x14ac:dyDescent="0.15"/>
  <sheetData>
    <row r="1" spans="1:5" x14ac:dyDescent="0.1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15">
      <c r="A2" t="s">
        <v>5</v>
      </c>
      <c r="B2" t="s">
        <v>6</v>
      </c>
      <c r="C2">
        <v>2</v>
      </c>
      <c r="D2">
        <v>45</v>
      </c>
      <c r="E2">
        <v>90</v>
      </c>
    </row>
    <row r="3" spans="1:5" x14ac:dyDescent="0.15">
      <c r="A3" t="s">
        <v>7</v>
      </c>
      <c r="B3" t="s">
        <v>8</v>
      </c>
      <c r="C3">
        <v>4</v>
      </c>
      <c r="D3">
        <v>22</v>
      </c>
      <c r="E3">
        <v>88</v>
      </c>
    </row>
    <row r="4" spans="1:5" x14ac:dyDescent="0.15">
      <c r="A4" t="s">
        <v>9</v>
      </c>
      <c r="B4" t="s">
        <v>10</v>
      </c>
      <c r="C4">
        <v>3</v>
      </c>
      <c r="D4">
        <v>18</v>
      </c>
      <c r="E4">
        <v>54</v>
      </c>
    </row>
    <row r="5" spans="1:5" x14ac:dyDescent="0.15">
      <c r="A5" t="s">
        <v>11</v>
      </c>
      <c r="B5" t="s">
        <v>12</v>
      </c>
      <c r="C5">
        <v>5</v>
      </c>
      <c r="D5">
        <v>8</v>
      </c>
      <c r="E5">
        <v>40</v>
      </c>
    </row>
    <row r="6" spans="1:5" x14ac:dyDescent="0.15">
      <c r="A6" t="s">
        <v>13</v>
      </c>
      <c r="B6" t="s">
        <v>6</v>
      </c>
      <c r="C6">
        <v>1</v>
      </c>
      <c r="D6">
        <v>70</v>
      </c>
      <c r="E6">
        <v>70</v>
      </c>
    </row>
    <row r="7" spans="1:5" x14ac:dyDescent="0.15">
      <c r="A7" t="s">
        <v>14</v>
      </c>
      <c r="B7" t="s">
        <v>15</v>
      </c>
      <c r="C7">
        <v>2</v>
      </c>
      <c r="D7">
        <v>10</v>
      </c>
      <c r="E7">
        <v>20</v>
      </c>
    </row>
    <row r="8" spans="1:5" x14ac:dyDescent="0.15">
      <c r="A8" t="s">
        <v>16</v>
      </c>
      <c r="B8" t="s">
        <v>17</v>
      </c>
      <c r="C8">
        <v>2</v>
      </c>
      <c r="D8">
        <v>45</v>
      </c>
      <c r="E8">
        <v>90</v>
      </c>
    </row>
    <row r="9" spans="1:5" x14ac:dyDescent="0.15">
      <c r="A9" t="s">
        <v>18</v>
      </c>
      <c r="B9" t="s">
        <v>19</v>
      </c>
      <c r="C9">
        <v>2</v>
      </c>
      <c r="D9">
        <v>18</v>
      </c>
      <c r="E9">
        <v>36</v>
      </c>
    </row>
    <row r="10" spans="1:5" x14ac:dyDescent="0.15">
      <c r="A10" t="s">
        <v>20</v>
      </c>
      <c r="B10" t="s">
        <v>17</v>
      </c>
      <c r="C10">
        <v>3</v>
      </c>
      <c r="D10">
        <v>28</v>
      </c>
      <c r="E10">
        <v>84</v>
      </c>
    </row>
    <row r="11" spans="1:5" x14ac:dyDescent="0.15">
      <c r="A11" t="s">
        <v>21</v>
      </c>
      <c r="B11" t="s">
        <v>22</v>
      </c>
      <c r="C11">
        <v>2</v>
      </c>
      <c r="D11">
        <v>120</v>
      </c>
      <c r="E11">
        <v>240</v>
      </c>
    </row>
    <row r="12" spans="1:5" x14ac:dyDescent="0.15">
      <c r="A12" t="s">
        <v>23</v>
      </c>
      <c r="B12" t="s">
        <v>24</v>
      </c>
      <c r="C12">
        <v>1</v>
      </c>
      <c r="D12">
        <v>45</v>
      </c>
      <c r="E12">
        <v>45</v>
      </c>
    </row>
    <row r="13" spans="1:5" x14ac:dyDescent="0.15">
      <c r="E13" t="s">
        <v>25</v>
      </c>
    </row>
  </sheetData>
  <phoneticPr fontId="1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zoomScale="148" zoomScaleNormal="148" workbookViewId="0">
      <selection sqref="A1:F3"/>
    </sheetView>
  </sheetViews>
  <sheetFormatPr defaultRowHeight="13.5" x14ac:dyDescent="0.15"/>
  <sheetData>
    <row r="1" spans="1:5" ht="13.5" customHeight="1" x14ac:dyDescent="0.15">
      <c r="A1" s="6" t="s">
        <v>134</v>
      </c>
      <c r="B1" s="7"/>
      <c r="C1" s="7"/>
      <c r="D1" s="7"/>
      <c r="E1" s="8"/>
    </row>
    <row r="2" spans="1:5" x14ac:dyDescent="0.15">
      <c r="A2" s="9"/>
      <c r="B2" s="10"/>
      <c r="C2" s="10"/>
      <c r="D2" s="10"/>
      <c r="E2" s="11"/>
    </row>
    <row r="3" spans="1:5" x14ac:dyDescent="0.15">
      <c r="A3" s="1" t="s">
        <v>127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x14ac:dyDescent="0.15">
      <c r="A4" s="1" t="s">
        <v>128</v>
      </c>
      <c r="B4" s="1" t="s">
        <v>129</v>
      </c>
      <c r="C4" s="1">
        <v>24</v>
      </c>
      <c r="D4" s="1">
        <v>18</v>
      </c>
      <c r="E4" s="1">
        <v>432</v>
      </c>
    </row>
    <row r="5" spans="1:5" x14ac:dyDescent="0.15">
      <c r="A5" s="1" t="s">
        <v>130</v>
      </c>
      <c r="B5" s="1" t="s">
        <v>129</v>
      </c>
      <c r="C5" s="1">
        <v>12</v>
      </c>
      <c r="D5" s="1">
        <v>12</v>
      </c>
      <c r="E5" s="1">
        <v>144</v>
      </c>
    </row>
    <row r="6" spans="1:5" x14ac:dyDescent="0.15">
      <c r="A6" s="1" t="s">
        <v>131</v>
      </c>
      <c r="B6" s="1" t="s">
        <v>132</v>
      </c>
      <c r="C6" s="1">
        <v>4</v>
      </c>
      <c r="D6" s="1">
        <v>20</v>
      </c>
      <c r="E6" s="1">
        <v>80</v>
      </c>
    </row>
    <row r="7" spans="1:5" x14ac:dyDescent="0.15">
      <c r="A7" s="1"/>
      <c r="B7" s="1"/>
      <c r="C7" s="1"/>
      <c r="D7" s="1"/>
      <c r="E7" s="1" t="s">
        <v>133</v>
      </c>
    </row>
  </sheetData>
  <mergeCells count="1">
    <mergeCell ref="A1:E2"/>
  </mergeCells>
  <phoneticPr fontId="1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zoomScale="166" zoomScaleNormal="166" workbookViewId="0">
      <selection sqref="A1:E3"/>
    </sheetView>
  </sheetViews>
  <sheetFormatPr defaultRowHeight="13.5" x14ac:dyDescent="0.15"/>
  <sheetData>
    <row r="1" spans="1:5" x14ac:dyDescent="0.15">
      <c r="A1" s="5" t="s">
        <v>138</v>
      </c>
      <c r="B1" s="4"/>
      <c r="C1" s="4"/>
      <c r="D1" s="4"/>
      <c r="E1" s="4"/>
    </row>
    <row r="2" spans="1:5" x14ac:dyDescent="0.15">
      <c r="A2" s="4"/>
      <c r="B2" s="4"/>
      <c r="C2" s="4"/>
      <c r="D2" s="4"/>
      <c r="E2" s="4"/>
    </row>
    <row r="3" spans="1:5" x14ac:dyDescent="0.1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x14ac:dyDescent="0.15">
      <c r="A4" t="s">
        <v>140</v>
      </c>
      <c r="B4" t="s">
        <v>141</v>
      </c>
      <c r="C4">
        <v>9</v>
      </c>
      <c r="D4">
        <v>368</v>
      </c>
      <c r="E4">
        <v>3312</v>
      </c>
    </row>
    <row r="5" spans="1:5" x14ac:dyDescent="0.15">
      <c r="A5" t="s">
        <v>142</v>
      </c>
      <c r="B5" t="s">
        <v>143</v>
      </c>
      <c r="C5">
        <v>2</v>
      </c>
      <c r="D5">
        <v>30</v>
      </c>
      <c r="E5">
        <v>60</v>
      </c>
    </row>
    <row r="6" spans="1:5" x14ac:dyDescent="0.15">
      <c r="A6" t="s">
        <v>144</v>
      </c>
      <c r="B6" t="s">
        <v>8</v>
      </c>
      <c r="C6">
        <v>2</v>
      </c>
      <c r="D6">
        <v>120</v>
      </c>
      <c r="E6">
        <v>240</v>
      </c>
    </row>
    <row r="7" spans="1:5" x14ac:dyDescent="0.15">
      <c r="A7" t="s">
        <v>145</v>
      </c>
      <c r="B7" t="s">
        <v>146</v>
      </c>
      <c r="C7">
        <v>1</v>
      </c>
      <c r="D7">
        <v>28</v>
      </c>
      <c r="E7">
        <v>28</v>
      </c>
    </row>
    <row r="8" spans="1:5" x14ac:dyDescent="0.15">
      <c r="A8" t="s">
        <v>147</v>
      </c>
      <c r="B8" t="s">
        <v>148</v>
      </c>
      <c r="C8">
        <v>2</v>
      </c>
      <c r="D8">
        <v>3</v>
      </c>
      <c r="E8">
        <v>6</v>
      </c>
    </row>
    <row r="9" spans="1:5" x14ac:dyDescent="0.15">
      <c r="E9" t="s">
        <v>149</v>
      </c>
    </row>
  </sheetData>
  <mergeCells count="1">
    <mergeCell ref="A1:E2"/>
  </mergeCells>
  <phoneticPr fontId="1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zoomScale="178" zoomScaleNormal="178" workbookViewId="0">
      <selection sqref="A1:E3"/>
    </sheetView>
  </sheetViews>
  <sheetFormatPr defaultRowHeight="13.5" x14ac:dyDescent="0.15"/>
  <sheetData>
    <row r="1" spans="1:5" x14ac:dyDescent="0.15">
      <c r="A1" s="3" t="s">
        <v>136</v>
      </c>
      <c r="B1" s="4"/>
      <c r="C1" s="4"/>
      <c r="D1" s="4"/>
      <c r="E1" s="4"/>
    </row>
    <row r="2" spans="1:5" x14ac:dyDescent="0.15">
      <c r="A2" s="4"/>
      <c r="B2" s="4"/>
      <c r="C2" s="4"/>
      <c r="D2" s="4"/>
      <c r="E2" s="4"/>
    </row>
    <row r="3" spans="1:5" x14ac:dyDescent="0.1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x14ac:dyDescent="0.15">
      <c r="A4" t="s">
        <v>150</v>
      </c>
      <c r="B4" t="s">
        <v>90</v>
      </c>
      <c r="C4">
        <v>1</v>
      </c>
      <c r="D4">
        <v>45</v>
      </c>
      <c r="E4">
        <v>45</v>
      </c>
    </row>
    <row r="5" spans="1:5" x14ac:dyDescent="0.15">
      <c r="A5" t="s">
        <v>151</v>
      </c>
      <c r="B5" t="s">
        <v>8</v>
      </c>
      <c r="C5">
        <v>10</v>
      </c>
      <c r="D5">
        <v>10</v>
      </c>
      <c r="E5">
        <v>100</v>
      </c>
    </row>
    <row r="6" spans="1:5" x14ac:dyDescent="0.15">
      <c r="A6" t="s">
        <v>152</v>
      </c>
      <c r="B6" t="s">
        <v>153</v>
      </c>
      <c r="C6">
        <v>2</v>
      </c>
      <c r="D6">
        <v>40</v>
      </c>
      <c r="E6">
        <v>80</v>
      </c>
    </row>
    <row r="7" spans="1:5" x14ac:dyDescent="0.15">
      <c r="A7" t="s">
        <v>154</v>
      </c>
      <c r="B7" t="s">
        <v>141</v>
      </c>
      <c r="C7">
        <v>2</v>
      </c>
      <c r="D7">
        <v>368</v>
      </c>
      <c r="E7">
        <v>736</v>
      </c>
    </row>
    <row r="8" spans="1:5" x14ac:dyDescent="0.15">
      <c r="A8" t="s">
        <v>155</v>
      </c>
      <c r="B8" t="s">
        <v>153</v>
      </c>
      <c r="C8">
        <v>4</v>
      </c>
      <c r="D8">
        <v>55</v>
      </c>
      <c r="E8">
        <v>220</v>
      </c>
    </row>
    <row r="9" spans="1:5" x14ac:dyDescent="0.15">
      <c r="A9" t="s">
        <v>156</v>
      </c>
      <c r="B9" t="s">
        <v>157</v>
      </c>
      <c r="C9">
        <v>4</v>
      </c>
      <c r="D9">
        <v>30</v>
      </c>
      <c r="E9">
        <v>120</v>
      </c>
    </row>
    <row r="10" spans="1:5" x14ac:dyDescent="0.15">
      <c r="A10" t="s">
        <v>158</v>
      </c>
      <c r="B10" t="s">
        <v>8</v>
      </c>
      <c r="C10">
        <v>30</v>
      </c>
      <c r="D10">
        <v>28</v>
      </c>
      <c r="E10">
        <v>840</v>
      </c>
    </row>
    <row r="11" spans="1:5" x14ac:dyDescent="0.15">
      <c r="A11" t="s">
        <v>159</v>
      </c>
      <c r="B11" t="s">
        <v>129</v>
      </c>
      <c r="C11">
        <v>24</v>
      </c>
      <c r="D11">
        <v>18</v>
      </c>
      <c r="E11">
        <v>432</v>
      </c>
    </row>
    <row r="12" spans="1:5" x14ac:dyDescent="0.15">
      <c r="A12" t="s">
        <v>96</v>
      </c>
      <c r="B12" t="s">
        <v>8</v>
      </c>
      <c r="C12">
        <v>10</v>
      </c>
      <c r="D12">
        <v>10</v>
      </c>
      <c r="E12">
        <v>100</v>
      </c>
    </row>
    <row r="13" spans="1:5" x14ac:dyDescent="0.15">
      <c r="A13" t="s">
        <v>160</v>
      </c>
      <c r="B13" t="s">
        <v>8</v>
      </c>
      <c r="C13">
        <v>1</v>
      </c>
      <c r="D13">
        <v>12</v>
      </c>
      <c r="E13">
        <v>12</v>
      </c>
    </row>
    <row r="14" spans="1:5" x14ac:dyDescent="0.15">
      <c r="A14" t="s">
        <v>161</v>
      </c>
      <c r="B14" t="s">
        <v>162</v>
      </c>
      <c r="C14">
        <v>1</v>
      </c>
      <c r="D14">
        <v>15</v>
      </c>
      <c r="E14">
        <v>15</v>
      </c>
    </row>
    <row r="15" spans="1:5" x14ac:dyDescent="0.15">
      <c r="A15" t="s">
        <v>163</v>
      </c>
      <c r="B15" t="s">
        <v>153</v>
      </c>
      <c r="C15">
        <v>2</v>
      </c>
      <c r="D15">
        <v>4</v>
      </c>
      <c r="E15">
        <v>8</v>
      </c>
    </row>
    <row r="16" spans="1:5" x14ac:dyDescent="0.15">
      <c r="A16" t="s">
        <v>164</v>
      </c>
      <c r="B16" t="s">
        <v>153</v>
      </c>
      <c r="C16">
        <v>1</v>
      </c>
      <c r="D16">
        <v>120</v>
      </c>
      <c r="E16">
        <v>120</v>
      </c>
    </row>
    <row r="17" spans="1:5" x14ac:dyDescent="0.15">
      <c r="A17" t="s">
        <v>165</v>
      </c>
      <c r="B17" t="s">
        <v>153</v>
      </c>
      <c r="C17">
        <v>2</v>
      </c>
      <c r="D17">
        <v>5</v>
      </c>
      <c r="E17">
        <v>10</v>
      </c>
    </row>
    <row r="18" spans="1:5" x14ac:dyDescent="0.15">
      <c r="A18" t="s">
        <v>166</v>
      </c>
      <c r="B18" t="s">
        <v>153</v>
      </c>
      <c r="C18">
        <v>1</v>
      </c>
      <c r="D18">
        <v>120</v>
      </c>
      <c r="E18">
        <v>120</v>
      </c>
    </row>
    <row r="19" spans="1:5" x14ac:dyDescent="0.15">
      <c r="E19" t="s">
        <v>167</v>
      </c>
    </row>
  </sheetData>
  <mergeCells count="1">
    <mergeCell ref="A1:E2"/>
  </mergeCells>
  <phoneticPr fontId="1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="154" zoomScaleNormal="154" workbookViewId="0">
      <selection sqref="A1:E3"/>
    </sheetView>
  </sheetViews>
  <sheetFormatPr defaultRowHeight="13.5" x14ac:dyDescent="0.15"/>
  <sheetData>
    <row r="1" spans="1:5" x14ac:dyDescent="0.15">
      <c r="A1" s="6" t="s">
        <v>134</v>
      </c>
      <c r="B1" s="7"/>
      <c r="C1" s="7"/>
      <c r="D1" s="7"/>
      <c r="E1" s="8"/>
    </row>
    <row r="2" spans="1:5" x14ac:dyDescent="0.15">
      <c r="A2" s="9"/>
      <c r="B2" s="10"/>
      <c r="C2" s="10"/>
      <c r="D2" s="10"/>
      <c r="E2" s="11"/>
    </row>
    <row r="3" spans="1:5" x14ac:dyDescent="0.1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x14ac:dyDescent="0.15">
      <c r="A4" t="s">
        <v>168</v>
      </c>
      <c r="B4" t="s">
        <v>169</v>
      </c>
      <c r="C4">
        <v>6</v>
      </c>
      <c r="D4">
        <v>85</v>
      </c>
      <c r="E4">
        <v>510</v>
      </c>
    </row>
    <row r="5" spans="1:5" x14ac:dyDescent="0.15">
      <c r="A5" t="s">
        <v>170</v>
      </c>
      <c r="B5" t="s">
        <v>129</v>
      </c>
      <c r="C5">
        <v>10</v>
      </c>
      <c r="D5">
        <v>45</v>
      </c>
      <c r="E5">
        <v>450</v>
      </c>
    </row>
    <row r="6" spans="1:5" x14ac:dyDescent="0.15">
      <c r="A6" t="s">
        <v>171</v>
      </c>
      <c r="B6" t="s">
        <v>129</v>
      </c>
      <c r="C6">
        <v>4</v>
      </c>
      <c r="D6">
        <v>12</v>
      </c>
      <c r="E6">
        <v>48</v>
      </c>
    </row>
    <row r="7" spans="1:5" x14ac:dyDescent="0.15">
      <c r="A7" t="s">
        <v>172</v>
      </c>
      <c r="B7" t="s">
        <v>173</v>
      </c>
      <c r="C7">
        <v>3</v>
      </c>
      <c r="D7">
        <v>18</v>
      </c>
      <c r="E7">
        <v>54</v>
      </c>
    </row>
    <row r="8" spans="1:5" x14ac:dyDescent="0.15">
      <c r="A8" t="s">
        <v>174</v>
      </c>
      <c r="B8" t="s">
        <v>129</v>
      </c>
      <c r="C8">
        <v>6</v>
      </c>
      <c r="D8">
        <v>38</v>
      </c>
      <c r="E8">
        <v>228</v>
      </c>
    </row>
    <row r="9" spans="1:5" x14ac:dyDescent="0.15">
      <c r="A9" t="s">
        <v>175</v>
      </c>
      <c r="B9" t="s">
        <v>176</v>
      </c>
      <c r="C9">
        <v>2</v>
      </c>
      <c r="D9">
        <v>8</v>
      </c>
      <c r="E9">
        <v>16</v>
      </c>
    </row>
    <row r="10" spans="1:5" x14ac:dyDescent="0.15">
      <c r="A10" t="s">
        <v>177</v>
      </c>
      <c r="B10" t="s">
        <v>176</v>
      </c>
      <c r="C10">
        <v>2</v>
      </c>
      <c r="D10">
        <v>6</v>
      </c>
      <c r="E10">
        <v>12</v>
      </c>
    </row>
    <row r="11" spans="1:5" x14ac:dyDescent="0.15">
      <c r="A11" t="s">
        <v>178</v>
      </c>
      <c r="B11" t="s">
        <v>179</v>
      </c>
      <c r="C11">
        <v>1</v>
      </c>
      <c r="D11">
        <v>55</v>
      </c>
      <c r="E11">
        <v>55</v>
      </c>
    </row>
    <row r="12" spans="1:5" x14ac:dyDescent="0.15">
      <c r="A12" t="s">
        <v>180</v>
      </c>
      <c r="B12" t="s">
        <v>179</v>
      </c>
      <c r="C12">
        <v>3</v>
      </c>
      <c r="D12">
        <v>18</v>
      </c>
      <c r="E12">
        <v>54</v>
      </c>
    </row>
    <row r="13" spans="1:5" x14ac:dyDescent="0.15">
      <c r="A13" t="s">
        <v>181</v>
      </c>
      <c r="B13" t="s">
        <v>6</v>
      </c>
      <c r="C13">
        <v>2</v>
      </c>
      <c r="D13">
        <v>80</v>
      </c>
      <c r="E13">
        <v>160</v>
      </c>
    </row>
    <row r="14" spans="1:5" x14ac:dyDescent="0.15">
      <c r="A14" t="s">
        <v>151</v>
      </c>
      <c r="B14" t="s">
        <v>153</v>
      </c>
      <c r="C14">
        <v>2</v>
      </c>
      <c r="D14">
        <v>15</v>
      </c>
      <c r="E14">
        <v>30</v>
      </c>
    </row>
    <row r="15" spans="1:5" x14ac:dyDescent="0.15">
      <c r="A15" t="s">
        <v>182</v>
      </c>
      <c r="B15" t="s">
        <v>8</v>
      </c>
      <c r="C15">
        <v>2</v>
      </c>
      <c r="D15">
        <v>160</v>
      </c>
      <c r="E15">
        <v>320</v>
      </c>
    </row>
    <row r="16" spans="1:5" x14ac:dyDescent="0.15">
      <c r="E16" t="s">
        <v>183</v>
      </c>
    </row>
  </sheetData>
  <mergeCells count="1">
    <mergeCell ref="A1:E2"/>
  </mergeCells>
  <phoneticPr fontId="1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zoomScale="196" zoomScaleNormal="196" workbookViewId="0">
      <selection sqref="A1:E3"/>
    </sheetView>
  </sheetViews>
  <sheetFormatPr defaultRowHeight="13.5" x14ac:dyDescent="0.15"/>
  <sheetData>
    <row r="1" spans="1:5" x14ac:dyDescent="0.15">
      <c r="A1" s="5" t="s">
        <v>138</v>
      </c>
      <c r="B1" s="4"/>
      <c r="C1" s="4"/>
      <c r="D1" s="4"/>
      <c r="E1" s="4"/>
    </row>
    <row r="2" spans="1:5" x14ac:dyDescent="0.15">
      <c r="A2" s="4"/>
      <c r="B2" s="4"/>
      <c r="C2" s="4"/>
      <c r="D2" s="4"/>
      <c r="E2" s="4"/>
    </row>
    <row r="3" spans="1:5" x14ac:dyDescent="0.1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x14ac:dyDescent="0.15">
      <c r="A4" t="s">
        <v>184</v>
      </c>
      <c r="B4" t="s">
        <v>176</v>
      </c>
      <c r="C4">
        <v>1</v>
      </c>
      <c r="D4">
        <v>10</v>
      </c>
      <c r="E4">
        <v>10</v>
      </c>
    </row>
    <row r="5" spans="1:5" x14ac:dyDescent="0.15">
      <c r="A5" t="s">
        <v>185</v>
      </c>
      <c r="B5" t="s">
        <v>15</v>
      </c>
      <c r="C5">
        <v>1</v>
      </c>
      <c r="D5">
        <v>45</v>
      </c>
      <c r="E5">
        <v>45</v>
      </c>
    </row>
    <row r="6" spans="1:5" x14ac:dyDescent="0.15">
      <c r="A6" t="s">
        <v>186</v>
      </c>
      <c r="B6" t="s">
        <v>187</v>
      </c>
      <c r="C6">
        <v>2</v>
      </c>
      <c r="D6">
        <v>30</v>
      </c>
      <c r="E6">
        <v>60</v>
      </c>
    </row>
    <row r="7" spans="1:5" x14ac:dyDescent="0.15">
      <c r="A7" t="s">
        <v>189</v>
      </c>
      <c r="B7" t="s">
        <v>188</v>
      </c>
      <c r="C7">
        <v>1</v>
      </c>
      <c r="D7">
        <v>15</v>
      </c>
      <c r="E7">
        <v>15</v>
      </c>
    </row>
    <row r="8" spans="1:5" x14ac:dyDescent="0.15">
      <c r="A8" t="s">
        <v>190</v>
      </c>
      <c r="B8" t="s">
        <v>15</v>
      </c>
      <c r="C8">
        <v>5</v>
      </c>
      <c r="D8">
        <v>18</v>
      </c>
      <c r="E8">
        <v>90</v>
      </c>
    </row>
    <row r="9" spans="1:5" x14ac:dyDescent="0.15">
      <c r="A9" t="s">
        <v>191</v>
      </c>
      <c r="B9" t="s">
        <v>8</v>
      </c>
      <c r="C9">
        <v>2</v>
      </c>
      <c r="D9">
        <v>45</v>
      </c>
      <c r="E9">
        <v>90</v>
      </c>
    </row>
    <row r="10" spans="1:5" x14ac:dyDescent="0.15">
      <c r="A10" t="s">
        <v>192</v>
      </c>
      <c r="B10" t="s">
        <v>193</v>
      </c>
      <c r="C10">
        <v>1</v>
      </c>
      <c r="D10">
        <v>6</v>
      </c>
      <c r="E10">
        <v>6</v>
      </c>
    </row>
    <row r="11" spans="1:5" x14ac:dyDescent="0.15">
      <c r="A11" t="s">
        <v>194</v>
      </c>
      <c r="B11" t="s">
        <v>10</v>
      </c>
      <c r="C11">
        <v>1</v>
      </c>
      <c r="D11">
        <v>15</v>
      </c>
      <c r="E11">
        <v>15</v>
      </c>
    </row>
    <row r="12" spans="1:5" x14ac:dyDescent="0.15">
      <c r="A12" t="s">
        <v>195</v>
      </c>
      <c r="B12" t="s">
        <v>8</v>
      </c>
      <c r="C12">
        <v>2</v>
      </c>
      <c r="D12">
        <v>58</v>
      </c>
      <c r="E12">
        <v>116</v>
      </c>
    </row>
    <row r="13" spans="1:5" x14ac:dyDescent="0.15">
      <c r="A13" t="s">
        <v>196</v>
      </c>
      <c r="B13" t="s">
        <v>197</v>
      </c>
      <c r="C13">
        <v>3</v>
      </c>
      <c r="D13">
        <v>125</v>
      </c>
      <c r="E13">
        <v>375</v>
      </c>
    </row>
    <row r="14" spans="1:5" x14ac:dyDescent="0.15">
      <c r="A14" t="s">
        <v>198</v>
      </c>
      <c r="B14" t="s">
        <v>199</v>
      </c>
      <c r="C14">
        <v>5</v>
      </c>
      <c r="D14">
        <v>5</v>
      </c>
      <c r="E14">
        <v>25</v>
      </c>
    </row>
    <row r="15" spans="1:5" x14ac:dyDescent="0.15">
      <c r="E15" t="s">
        <v>200</v>
      </c>
    </row>
  </sheetData>
  <mergeCells count="1">
    <mergeCell ref="A1:E2"/>
  </mergeCells>
  <phoneticPr fontId="1" type="noConversion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zoomScale="154" zoomScaleNormal="154" workbookViewId="0">
      <selection sqref="A1:E3"/>
    </sheetView>
  </sheetViews>
  <sheetFormatPr defaultRowHeight="13.5" x14ac:dyDescent="0.15"/>
  <sheetData>
    <row r="1" spans="1:5" x14ac:dyDescent="0.15">
      <c r="A1" s="3" t="s">
        <v>136</v>
      </c>
      <c r="B1" s="4"/>
      <c r="C1" s="4"/>
      <c r="D1" s="4"/>
      <c r="E1" s="4"/>
    </row>
    <row r="2" spans="1:5" x14ac:dyDescent="0.15">
      <c r="A2" s="4"/>
      <c r="B2" s="4"/>
      <c r="C2" s="4"/>
      <c r="D2" s="4"/>
      <c r="E2" s="4"/>
    </row>
    <row r="3" spans="1:5" x14ac:dyDescent="0.1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x14ac:dyDescent="0.15">
      <c r="A4" t="s">
        <v>201</v>
      </c>
      <c r="B4" t="s">
        <v>202</v>
      </c>
      <c r="C4">
        <v>1</v>
      </c>
      <c r="D4">
        <v>85</v>
      </c>
      <c r="E4">
        <v>85</v>
      </c>
    </row>
    <row r="5" spans="1:5" x14ac:dyDescent="0.15">
      <c r="A5" t="s">
        <v>203</v>
      </c>
      <c r="B5" t="s">
        <v>202</v>
      </c>
      <c r="C5">
        <v>2</v>
      </c>
      <c r="D5">
        <v>140</v>
      </c>
      <c r="E5">
        <v>280</v>
      </c>
    </row>
    <row r="6" spans="1:5" x14ac:dyDescent="0.15">
      <c r="A6" t="s">
        <v>204</v>
      </c>
      <c r="B6" t="s">
        <v>205</v>
      </c>
      <c r="C6">
        <v>1</v>
      </c>
      <c r="D6">
        <v>18</v>
      </c>
      <c r="E6">
        <v>18</v>
      </c>
    </row>
    <row r="7" spans="1:5" x14ac:dyDescent="0.15">
      <c r="A7" t="s">
        <v>206</v>
      </c>
      <c r="B7" t="s">
        <v>193</v>
      </c>
      <c r="C7">
        <v>2</v>
      </c>
      <c r="D7">
        <v>8</v>
      </c>
      <c r="E7">
        <v>16</v>
      </c>
    </row>
    <row r="8" spans="1:5" x14ac:dyDescent="0.15">
      <c r="A8" t="s">
        <v>207</v>
      </c>
      <c r="B8" t="s">
        <v>208</v>
      </c>
      <c r="C8">
        <v>1</v>
      </c>
      <c r="D8">
        <v>35</v>
      </c>
      <c r="E8">
        <v>35</v>
      </c>
    </row>
    <row r="9" spans="1:5" x14ac:dyDescent="0.15">
      <c r="A9" t="s">
        <v>209</v>
      </c>
      <c r="B9" t="s">
        <v>210</v>
      </c>
      <c r="C9">
        <v>2</v>
      </c>
      <c r="D9">
        <v>30</v>
      </c>
      <c r="E9">
        <v>60</v>
      </c>
    </row>
    <row r="10" spans="1:5" x14ac:dyDescent="0.15">
      <c r="A10" t="s">
        <v>211</v>
      </c>
      <c r="B10" t="s">
        <v>212</v>
      </c>
      <c r="C10">
        <v>10</v>
      </c>
      <c r="D10">
        <v>4</v>
      </c>
      <c r="E10">
        <v>40</v>
      </c>
    </row>
    <row r="11" spans="1:5" x14ac:dyDescent="0.15">
      <c r="A11" t="s">
        <v>213</v>
      </c>
      <c r="B11" t="s">
        <v>214</v>
      </c>
      <c r="C11">
        <v>1</v>
      </c>
      <c r="D11">
        <v>56</v>
      </c>
      <c r="E11">
        <v>56</v>
      </c>
    </row>
    <row r="12" spans="1:5" x14ac:dyDescent="0.15">
      <c r="A12" t="s">
        <v>215</v>
      </c>
      <c r="B12" t="s">
        <v>216</v>
      </c>
      <c r="C12">
        <v>5</v>
      </c>
      <c r="D12">
        <v>68</v>
      </c>
      <c r="E12">
        <v>340</v>
      </c>
    </row>
    <row r="13" spans="1:5" x14ac:dyDescent="0.15">
      <c r="A13" t="s">
        <v>217</v>
      </c>
      <c r="B13" t="s">
        <v>193</v>
      </c>
      <c r="C13">
        <v>2</v>
      </c>
      <c r="D13">
        <v>18</v>
      </c>
      <c r="E13">
        <v>36</v>
      </c>
    </row>
    <row r="14" spans="1:5" x14ac:dyDescent="0.15">
      <c r="A14" t="s">
        <v>218</v>
      </c>
      <c r="B14" t="s">
        <v>219</v>
      </c>
      <c r="C14">
        <v>1</v>
      </c>
      <c r="D14">
        <v>16</v>
      </c>
      <c r="E14">
        <v>16</v>
      </c>
    </row>
    <row r="15" spans="1:5" x14ac:dyDescent="0.15">
      <c r="A15" t="s">
        <v>220</v>
      </c>
      <c r="B15" t="s">
        <v>6</v>
      </c>
      <c r="C15">
        <v>4</v>
      </c>
      <c r="D15">
        <v>6</v>
      </c>
      <c r="E15">
        <v>24</v>
      </c>
    </row>
    <row r="16" spans="1:5" x14ac:dyDescent="0.15">
      <c r="A16" t="s">
        <v>221</v>
      </c>
      <c r="B16" t="s">
        <v>202</v>
      </c>
      <c r="C16">
        <v>1</v>
      </c>
      <c r="D16">
        <v>32</v>
      </c>
      <c r="E16">
        <v>32</v>
      </c>
    </row>
    <row r="17" spans="1:5" x14ac:dyDescent="0.15">
      <c r="A17" t="s">
        <v>222</v>
      </c>
      <c r="B17" t="s">
        <v>223</v>
      </c>
      <c r="C17">
        <v>2</v>
      </c>
      <c r="D17">
        <v>120</v>
      </c>
      <c r="E17">
        <v>240</v>
      </c>
    </row>
    <row r="18" spans="1:5" x14ac:dyDescent="0.15">
      <c r="A18" t="s">
        <v>224</v>
      </c>
      <c r="B18" t="s">
        <v>90</v>
      </c>
      <c r="C18">
        <v>1</v>
      </c>
      <c r="D18">
        <v>280</v>
      </c>
      <c r="E18">
        <v>280</v>
      </c>
    </row>
    <row r="19" spans="1:5" x14ac:dyDescent="0.15">
      <c r="A19" t="s">
        <v>225</v>
      </c>
      <c r="B19" t="s">
        <v>226</v>
      </c>
      <c r="C19">
        <v>1</v>
      </c>
      <c r="D19">
        <v>45</v>
      </c>
      <c r="E19">
        <v>45</v>
      </c>
    </row>
    <row r="21" spans="1:5" x14ac:dyDescent="0.15">
      <c r="E21" t="s">
        <v>227</v>
      </c>
    </row>
  </sheetData>
  <mergeCells count="1">
    <mergeCell ref="A1:E2"/>
  </mergeCells>
  <phoneticPr fontId="1" type="noConversion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zoomScale="190" zoomScaleNormal="190" workbookViewId="0">
      <selection sqref="A1:E3"/>
    </sheetView>
  </sheetViews>
  <sheetFormatPr defaultRowHeight="13.5" x14ac:dyDescent="0.15"/>
  <sheetData>
    <row r="1" spans="1:5" x14ac:dyDescent="0.15">
      <c r="A1" s="6" t="s">
        <v>134</v>
      </c>
      <c r="B1" s="7"/>
      <c r="C1" s="7"/>
      <c r="D1" s="7"/>
      <c r="E1" s="8"/>
    </row>
    <row r="2" spans="1:5" x14ac:dyDescent="0.15">
      <c r="A2" s="9"/>
      <c r="B2" s="10"/>
      <c r="C2" s="10"/>
      <c r="D2" s="10"/>
      <c r="E2" s="11"/>
    </row>
    <row r="3" spans="1:5" x14ac:dyDescent="0.1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x14ac:dyDescent="0.15">
      <c r="A4" t="s">
        <v>228</v>
      </c>
      <c r="B4" t="s">
        <v>188</v>
      </c>
      <c r="C4">
        <v>4</v>
      </c>
      <c r="D4">
        <v>120</v>
      </c>
      <c r="E4">
        <v>480</v>
      </c>
    </row>
  </sheetData>
  <mergeCells count="1">
    <mergeCell ref="A1:E2"/>
  </mergeCells>
  <phoneticPr fontId="1" type="noConversion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zoomScale="220" zoomScaleNormal="220" workbookViewId="0">
      <selection sqref="A1:E3"/>
    </sheetView>
  </sheetViews>
  <sheetFormatPr defaultRowHeight="13.5" x14ac:dyDescent="0.15"/>
  <sheetData>
    <row r="1" spans="1:5" x14ac:dyDescent="0.15">
      <c r="A1" s="5" t="s">
        <v>138</v>
      </c>
      <c r="B1" s="4"/>
      <c r="C1" s="4"/>
      <c r="D1" s="4"/>
      <c r="E1" s="4"/>
    </row>
    <row r="2" spans="1:5" x14ac:dyDescent="0.15">
      <c r="A2" s="4"/>
      <c r="B2" s="4"/>
      <c r="C2" s="4"/>
      <c r="D2" s="4"/>
      <c r="E2" s="4"/>
    </row>
    <row r="3" spans="1:5" x14ac:dyDescent="0.1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x14ac:dyDescent="0.15">
      <c r="A4" t="s">
        <v>229</v>
      </c>
      <c r="B4" t="s">
        <v>230</v>
      </c>
      <c r="C4">
        <v>40</v>
      </c>
      <c r="D4">
        <v>6</v>
      </c>
      <c r="E4">
        <v>240</v>
      </c>
    </row>
    <row r="5" spans="1:5" x14ac:dyDescent="0.15">
      <c r="A5" t="s">
        <v>231</v>
      </c>
      <c r="B5" t="s">
        <v>8</v>
      </c>
      <c r="C5">
        <v>1</v>
      </c>
      <c r="D5">
        <v>300</v>
      </c>
      <c r="E5">
        <v>300</v>
      </c>
    </row>
    <row r="6" spans="1:5" x14ac:dyDescent="0.15">
      <c r="A6" t="s">
        <v>232</v>
      </c>
      <c r="B6" t="s">
        <v>233</v>
      </c>
      <c r="C6">
        <v>1</v>
      </c>
      <c r="D6">
        <v>525</v>
      </c>
      <c r="E6">
        <v>525</v>
      </c>
    </row>
    <row r="7" spans="1:5" x14ac:dyDescent="0.15">
      <c r="A7" t="s">
        <v>235</v>
      </c>
      <c r="B7" t="s">
        <v>234</v>
      </c>
      <c r="C7">
        <v>1</v>
      </c>
      <c r="D7">
        <v>540</v>
      </c>
      <c r="E7">
        <v>540</v>
      </c>
    </row>
    <row r="8" spans="1:5" x14ac:dyDescent="0.15">
      <c r="E8" t="s">
        <v>236</v>
      </c>
    </row>
  </sheetData>
  <mergeCells count="1">
    <mergeCell ref="A1:E2"/>
  </mergeCells>
  <phoneticPr fontId="1" type="noConversion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zoomScale="142" zoomScaleNormal="142" workbookViewId="0">
      <selection sqref="A1:E3"/>
    </sheetView>
  </sheetViews>
  <sheetFormatPr defaultRowHeight="13.5" x14ac:dyDescent="0.15"/>
  <sheetData>
    <row r="1" spans="1:5" x14ac:dyDescent="0.15">
      <c r="A1" s="3" t="s">
        <v>136</v>
      </c>
      <c r="B1" s="4"/>
      <c r="C1" s="4"/>
      <c r="D1" s="4"/>
      <c r="E1" s="4"/>
    </row>
    <row r="2" spans="1:5" x14ac:dyDescent="0.15">
      <c r="A2" s="4"/>
      <c r="B2" s="4"/>
      <c r="C2" s="4"/>
      <c r="D2" s="4"/>
      <c r="E2" s="4"/>
    </row>
    <row r="3" spans="1:5" x14ac:dyDescent="0.1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x14ac:dyDescent="0.15">
      <c r="A4" t="s">
        <v>237</v>
      </c>
      <c r="B4" t="s">
        <v>238</v>
      </c>
      <c r="C4">
        <v>5</v>
      </c>
      <c r="D4">
        <v>45</v>
      </c>
      <c r="E4">
        <v>225</v>
      </c>
    </row>
    <row r="5" spans="1:5" x14ac:dyDescent="0.15">
      <c r="A5" t="s">
        <v>239</v>
      </c>
      <c r="B5" t="s">
        <v>238</v>
      </c>
      <c r="C5">
        <v>5</v>
      </c>
      <c r="D5">
        <v>35</v>
      </c>
      <c r="E5">
        <v>175</v>
      </c>
    </row>
    <row r="6" spans="1:5" x14ac:dyDescent="0.15">
      <c r="A6" t="s">
        <v>89</v>
      </c>
      <c r="B6" t="s">
        <v>240</v>
      </c>
      <c r="C6">
        <v>1</v>
      </c>
      <c r="D6">
        <v>280</v>
      </c>
      <c r="E6">
        <v>280</v>
      </c>
    </row>
    <row r="7" spans="1:5" x14ac:dyDescent="0.15">
      <c r="A7" t="s">
        <v>241</v>
      </c>
      <c r="B7" t="s">
        <v>242</v>
      </c>
      <c r="C7">
        <v>1</v>
      </c>
      <c r="D7">
        <v>525</v>
      </c>
      <c r="E7">
        <v>525</v>
      </c>
    </row>
    <row r="8" spans="1:5" x14ac:dyDescent="0.15">
      <c r="A8" t="s">
        <v>243</v>
      </c>
      <c r="B8" t="s">
        <v>244</v>
      </c>
      <c r="C8">
        <v>2</v>
      </c>
      <c r="D8">
        <v>45</v>
      </c>
      <c r="E8">
        <v>90</v>
      </c>
    </row>
    <row r="9" spans="1:5" x14ac:dyDescent="0.15">
      <c r="A9" t="s">
        <v>245</v>
      </c>
      <c r="B9" t="s">
        <v>246</v>
      </c>
      <c r="C9">
        <v>6</v>
      </c>
      <c r="D9">
        <v>69</v>
      </c>
      <c r="E9">
        <v>414</v>
      </c>
    </row>
    <row r="10" spans="1:5" x14ac:dyDescent="0.15">
      <c r="A10" t="s">
        <v>247</v>
      </c>
      <c r="B10" t="s">
        <v>248</v>
      </c>
      <c r="C10">
        <v>6</v>
      </c>
      <c r="D10">
        <v>48</v>
      </c>
      <c r="E10">
        <v>288</v>
      </c>
    </row>
    <row r="11" spans="1:5" x14ac:dyDescent="0.15">
      <c r="A11" t="s">
        <v>249</v>
      </c>
      <c r="B11" t="s">
        <v>250</v>
      </c>
      <c r="C11">
        <v>2</v>
      </c>
      <c r="D11">
        <v>150</v>
      </c>
      <c r="E11">
        <v>300</v>
      </c>
    </row>
    <row r="12" spans="1:5" x14ac:dyDescent="0.15">
      <c r="A12" t="s">
        <v>251</v>
      </c>
      <c r="B12" t="s">
        <v>238</v>
      </c>
      <c r="C12">
        <v>3</v>
      </c>
      <c r="D12">
        <v>15</v>
      </c>
      <c r="E12">
        <v>45</v>
      </c>
    </row>
    <row r="13" spans="1:5" x14ac:dyDescent="0.15">
      <c r="A13" t="s">
        <v>252</v>
      </c>
      <c r="B13" t="s">
        <v>238</v>
      </c>
      <c r="C13">
        <v>2</v>
      </c>
      <c r="D13">
        <v>5</v>
      </c>
      <c r="E13">
        <v>10</v>
      </c>
    </row>
    <row r="14" spans="1:5" x14ac:dyDescent="0.15">
      <c r="A14" t="s">
        <v>253</v>
      </c>
      <c r="B14" t="s">
        <v>244</v>
      </c>
      <c r="C14">
        <v>1</v>
      </c>
      <c r="D14">
        <v>120</v>
      </c>
      <c r="E14">
        <v>120</v>
      </c>
    </row>
    <row r="15" spans="1:5" x14ac:dyDescent="0.15">
      <c r="A15" t="s">
        <v>254</v>
      </c>
      <c r="B15" t="s">
        <v>244</v>
      </c>
      <c r="C15">
        <v>20</v>
      </c>
      <c r="D15">
        <v>10</v>
      </c>
      <c r="E15">
        <v>200</v>
      </c>
    </row>
    <row r="16" spans="1:5" x14ac:dyDescent="0.15">
      <c r="A16" t="s">
        <v>255</v>
      </c>
      <c r="B16" t="s">
        <v>244</v>
      </c>
      <c r="C16">
        <v>4</v>
      </c>
      <c r="D16">
        <v>15</v>
      </c>
      <c r="E16">
        <v>60</v>
      </c>
    </row>
    <row r="17" spans="5:5" x14ac:dyDescent="0.15">
      <c r="E17" t="s">
        <v>256</v>
      </c>
    </row>
  </sheetData>
  <mergeCells count="1">
    <mergeCell ref="A1:E2"/>
  </mergeCells>
  <phoneticPr fontId="1" type="noConversion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166" zoomScaleNormal="166" workbookViewId="0">
      <selection sqref="A1:E3"/>
    </sheetView>
  </sheetViews>
  <sheetFormatPr defaultRowHeight="13.5" x14ac:dyDescent="0.15"/>
  <sheetData>
    <row r="1" spans="1:5" x14ac:dyDescent="0.15">
      <c r="A1" s="6" t="s">
        <v>134</v>
      </c>
      <c r="B1" s="7"/>
      <c r="C1" s="7"/>
      <c r="D1" s="7"/>
      <c r="E1" s="8"/>
    </row>
    <row r="2" spans="1:5" x14ac:dyDescent="0.15">
      <c r="A2" s="9"/>
      <c r="B2" s="10"/>
      <c r="C2" s="10"/>
      <c r="D2" s="10"/>
      <c r="E2" s="11"/>
    </row>
    <row r="3" spans="1:5" x14ac:dyDescent="0.1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x14ac:dyDescent="0.15">
      <c r="A4" t="s">
        <v>257</v>
      </c>
      <c r="B4" t="s">
        <v>6</v>
      </c>
      <c r="C4">
        <v>5</v>
      </c>
      <c r="D4">
        <v>45</v>
      </c>
      <c r="E4">
        <v>225</v>
      </c>
    </row>
    <row r="5" spans="1:5" x14ac:dyDescent="0.15">
      <c r="A5" t="s">
        <v>239</v>
      </c>
      <c r="B5" t="s">
        <v>258</v>
      </c>
      <c r="C5">
        <v>8</v>
      </c>
      <c r="D5">
        <v>35</v>
      </c>
      <c r="E5">
        <v>280</v>
      </c>
    </row>
    <row r="6" spans="1:5" x14ac:dyDescent="0.15">
      <c r="A6" t="s">
        <v>235</v>
      </c>
      <c r="B6" t="s">
        <v>234</v>
      </c>
      <c r="C6">
        <v>1</v>
      </c>
      <c r="D6">
        <v>540</v>
      </c>
      <c r="E6">
        <v>540</v>
      </c>
    </row>
    <row r="7" spans="1:5" x14ac:dyDescent="0.15">
      <c r="A7" t="s">
        <v>259</v>
      </c>
      <c r="B7" t="s">
        <v>260</v>
      </c>
      <c r="C7">
        <v>2</v>
      </c>
      <c r="D7">
        <v>20</v>
      </c>
      <c r="E7">
        <v>40</v>
      </c>
    </row>
    <row r="8" spans="1:5" x14ac:dyDescent="0.15">
      <c r="A8" t="s">
        <v>261</v>
      </c>
      <c r="B8" t="s">
        <v>214</v>
      </c>
      <c r="C8">
        <v>5</v>
      </c>
      <c r="D8">
        <v>4</v>
      </c>
      <c r="E8">
        <v>20</v>
      </c>
    </row>
    <row r="9" spans="1:5" x14ac:dyDescent="0.15">
      <c r="A9" t="s">
        <v>262</v>
      </c>
      <c r="B9" t="s">
        <v>258</v>
      </c>
      <c r="C9">
        <v>6</v>
      </c>
      <c r="D9">
        <v>18</v>
      </c>
      <c r="E9">
        <v>108</v>
      </c>
    </row>
    <row r="10" spans="1:5" x14ac:dyDescent="0.15">
      <c r="E10" t="s">
        <v>263</v>
      </c>
    </row>
  </sheetData>
  <mergeCells count="1">
    <mergeCell ref="A1:E2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zoomScale="142" zoomScaleNormal="142" workbookViewId="0">
      <selection sqref="A1:E1"/>
    </sheetView>
  </sheetViews>
  <sheetFormatPr defaultRowHeight="13.5" x14ac:dyDescent="0.15"/>
  <sheetData>
    <row r="1" spans="1:5" x14ac:dyDescent="0.1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15">
      <c r="A2" t="s">
        <v>26</v>
      </c>
      <c r="B2" t="s">
        <v>27</v>
      </c>
      <c r="C2">
        <v>10</v>
      </c>
      <c r="D2">
        <v>45</v>
      </c>
      <c r="E2">
        <v>450</v>
      </c>
    </row>
    <row r="3" spans="1:5" x14ac:dyDescent="0.15">
      <c r="A3" t="s">
        <v>28</v>
      </c>
      <c r="B3" t="s">
        <v>29</v>
      </c>
      <c r="C3">
        <v>1</v>
      </c>
      <c r="D3">
        <v>210</v>
      </c>
      <c r="E3">
        <v>210</v>
      </c>
    </row>
    <row r="4" spans="1:5" x14ac:dyDescent="0.15">
      <c r="A4" t="s">
        <v>30</v>
      </c>
      <c r="B4" t="s">
        <v>31</v>
      </c>
      <c r="C4">
        <v>1</v>
      </c>
      <c r="D4">
        <v>540</v>
      </c>
      <c r="E4">
        <v>540</v>
      </c>
    </row>
    <row r="5" spans="1:5" x14ac:dyDescent="0.15">
      <c r="A5" t="s">
        <v>32</v>
      </c>
      <c r="B5" t="s">
        <v>33</v>
      </c>
      <c r="C5">
        <v>8</v>
      </c>
      <c r="D5">
        <v>180</v>
      </c>
      <c r="E5">
        <v>1440</v>
      </c>
    </row>
    <row r="6" spans="1:5" x14ac:dyDescent="0.15">
      <c r="A6" t="s">
        <v>34</v>
      </c>
      <c r="B6" t="s">
        <v>35</v>
      </c>
      <c r="C6">
        <v>6</v>
      </c>
      <c r="D6">
        <v>15</v>
      </c>
      <c r="E6">
        <v>90</v>
      </c>
    </row>
    <row r="7" spans="1:5" x14ac:dyDescent="0.15">
      <c r="E7" t="s">
        <v>36</v>
      </c>
    </row>
  </sheetData>
  <phoneticPr fontId="1" type="noConversion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zoomScale="202" zoomScaleNormal="202" workbookViewId="0">
      <selection sqref="A1:E3"/>
    </sheetView>
  </sheetViews>
  <sheetFormatPr defaultRowHeight="13.5" x14ac:dyDescent="0.15"/>
  <sheetData>
    <row r="1" spans="1:5" x14ac:dyDescent="0.15">
      <c r="A1" s="5" t="s">
        <v>138</v>
      </c>
      <c r="B1" s="4"/>
      <c r="C1" s="4"/>
      <c r="D1" s="4"/>
      <c r="E1" s="4"/>
    </row>
    <row r="2" spans="1:5" x14ac:dyDescent="0.15">
      <c r="A2" s="4"/>
      <c r="B2" s="4"/>
      <c r="C2" s="4"/>
      <c r="D2" s="4"/>
      <c r="E2" s="4"/>
    </row>
    <row r="3" spans="1:5" x14ac:dyDescent="0.1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x14ac:dyDescent="0.15">
      <c r="A4" t="s">
        <v>264</v>
      </c>
      <c r="B4" t="s">
        <v>265</v>
      </c>
      <c r="C4">
        <v>1</v>
      </c>
      <c r="D4">
        <v>60</v>
      </c>
      <c r="E4">
        <v>60</v>
      </c>
    </row>
    <row r="5" spans="1:5" x14ac:dyDescent="0.15">
      <c r="A5" t="s">
        <v>266</v>
      </c>
      <c r="B5" t="s">
        <v>267</v>
      </c>
      <c r="C5">
        <v>10</v>
      </c>
      <c r="D5">
        <v>25</v>
      </c>
      <c r="E5">
        <v>250</v>
      </c>
    </row>
    <row r="6" spans="1:5" x14ac:dyDescent="0.15">
      <c r="A6" t="s">
        <v>268</v>
      </c>
      <c r="B6" t="s">
        <v>269</v>
      </c>
      <c r="C6">
        <v>36</v>
      </c>
      <c r="D6">
        <v>3</v>
      </c>
      <c r="E6">
        <v>108</v>
      </c>
    </row>
    <row r="7" spans="1:5" x14ac:dyDescent="0.15">
      <c r="A7" t="s">
        <v>270</v>
      </c>
      <c r="B7" t="s">
        <v>271</v>
      </c>
      <c r="C7">
        <v>1</v>
      </c>
      <c r="D7">
        <v>45</v>
      </c>
      <c r="E7">
        <v>45</v>
      </c>
    </row>
    <row r="8" spans="1:5" x14ac:dyDescent="0.15">
      <c r="A8" t="s">
        <v>124</v>
      </c>
      <c r="B8" t="s">
        <v>52</v>
      </c>
      <c r="C8">
        <v>1</v>
      </c>
      <c r="D8">
        <v>15</v>
      </c>
      <c r="E8">
        <v>15</v>
      </c>
    </row>
    <row r="9" spans="1:5" x14ac:dyDescent="0.15">
      <c r="A9" t="s">
        <v>272</v>
      </c>
      <c r="B9" t="s">
        <v>273</v>
      </c>
      <c r="C9">
        <v>1</v>
      </c>
      <c r="D9">
        <v>120</v>
      </c>
      <c r="E9">
        <v>120</v>
      </c>
    </row>
    <row r="10" spans="1:5" x14ac:dyDescent="0.15">
      <c r="A10" t="s">
        <v>274</v>
      </c>
      <c r="B10" t="s">
        <v>265</v>
      </c>
      <c r="C10">
        <v>2</v>
      </c>
      <c r="D10">
        <v>45</v>
      </c>
      <c r="E10">
        <v>90</v>
      </c>
    </row>
    <row r="11" spans="1:5" x14ac:dyDescent="0.15">
      <c r="A11" t="s">
        <v>276</v>
      </c>
      <c r="B11" t="s">
        <v>275</v>
      </c>
      <c r="C11">
        <v>2</v>
      </c>
      <c r="D11">
        <v>600</v>
      </c>
      <c r="E11">
        <v>1200</v>
      </c>
    </row>
    <row r="12" spans="1:5" x14ac:dyDescent="0.15">
      <c r="A12" t="s">
        <v>121</v>
      </c>
      <c r="B12" t="s">
        <v>267</v>
      </c>
      <c r="C12">
        <v>10</v>
      </c>
      <c r="D12">
        <v>18</v>
      </c>
      <c r="E12">
        <v>180</v>
      </c>
    </row>
    <row r="13" spans="1:5" x14ac:dyDescent="0.15">
      <c r="A13" t="s">
        <v>277</v>
      </c>
      <c r="B13" t="s">
        <v>267</v>
      </c>
      <c r="C13">
        <v>10</v>
      </c>
      <c r="D13">
        <v>18</v>
      </c>
      <c r="E13">
        <v>180</v>
      </c>
    </row>
    <row r="14" spans="1:5" x14ac:dyDescent="0.15">
      <c r="E14" t="s">
        <v>278</v>
      </c>
    </row>
  </sheetData>
  <mergeCells count="1">
    <mergeCell ref="A1:E2"/>
  </mergeCells>
  <phoneticPr fontId="1" type="noConversion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zoomScale="172" zoomScaleNormal="172" workbookViewId="0">
      <selection sqref="A1:E3"/>
    </sheetView>
  </sheetViews>
  <sheetFormatPr defaultRowHeight="13.5" x14ac:dyDescent="0.15"/>
  <sheetData>
    <row r="1" spans="1:5" x14ac:dyDescent="0.15">
      <c r="A1" s="3" t="s">
        <v>136</v>
      </c>
      <c r="B1" s="4"/>
      <c r="C1" s="4"/>
      <c r="D1" s="4"/>
      <c r="E1" s="4"/>
    </row>
    <row r="2" spans="1:5" x14ac:dyDescent="0.15">
      <c r="A2" s="4"/>
      <c r="B2" s="4"/>
      <c r="C2" s="4"/>
      <c r="D2" s="4"/>
      <c r="E2" s="4"/>
    </row>
    <row r="3" spans="1:5" x14ac:dyDescent="0.1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x14ac:dyDescent="0.15">
      <c r="A4" t="s">
        <v>279</v>
      </c>
      <c r="B4" t="s">
        <v>179</v>
      </c>
      <c r="C4">
        <v>5</v>
      </c>
      <c r="D4">
        <v>35</v>
      </c>
      <c r="E4">
        <v>175</v>
      </c>
    </row>
    <row r="5" spans="1:5" x14ac:dyDescent="0.15">
      <c r="A5" t="s">
        <v>280</v>
      </c>
      <c r="B5" t="s">
        <v>281</v>
      </c>
      <c r="C5">
        <v>1</v>
      </c>
      <c r="D5">
        <v>280</v>
      </c>
      <c r="E5">
        <v>280</v>
      </c>
    </row>
    <row r="6" spans="1:5" x14ac:dyDescent="0.15">
      <c r="A6" t="s">
        <v>282</v>
      </c>
      <c r="B6" t="s">
        <v>283</v>
      </c>
      <c r="C6">
        <v>1</v>
      </c>
      <c r="D6">
        <v>525</v>
      </c>
      <c r="E6">
        <v>525</v>
      </c>
    </row>
    <row r="7" spans="1:5" x14ac:dyDescent="0.15">
      <c r="A7" t="s">
        <v>284</v>
      </c>
      <c r="B7" t="s">
        <v>265</v>
      </c>
      <c r="C7">
        <v>2</v>
      </c>
      <c r="D7">
        <v>18</v>
      </c>
      <c r="E7">
        <v>36</v>
      </c>
    </row>
    <row r="8" spans="1:5" x14ac:dyDescent="0.15">
      <c r="A8" t="s">
        <v>285</v>
      </c>
      <c r="B8" t="s">
        <v>286</v>
      </c>
      <c r="C8">
        <v>5</v>
      </c>
      <c r="D8">
        <v>45</v>
      </c>
      <c r="E8">
        <v>225</v>
      </c>
    </row>
    <row r="9" spans="1:5" x14ac:dyDescent="0.15">
      <c r="A9" t="s">
        <v>287</v>
      </c>
      <c r="B9" t="s">
        <v>197</v>
      </c>
      <c r="C9">
        <v>1</v>
      </c>
      <c r="D9">
        <v>540</v>
      </c>
      <c r="E9">
        <v>540</v>
      </c>
    </row>
    <row r="10" spans="1:5" x14ac:dyDescent="0.15">
      <c r="A10" t="s">
        <v>288</v>
      </c>
      <c r="B10" t="s">
        <v>265</v>
      </c>
      <c r="C10">
        <v>2</v>
      </c>
      <c r="D10">
        <v>120</v>
      </c>
      <c r="E10">
        <v>240</v>
      </c>
    </row>
    <row r="11" spans="1:5" x14ac:dyDescent="0.15">
      <c r="A11" t="s">
        <v>289</v>
      </c>
      <c r="B11" t="s">
        <v>290</v>
      </c>
      <c r="C11">
        <v>1</v>
      </c>
      <c r="D11">
        <v>35</v>
      </c>
      <c r="E11">
        <v>35</v>
      </c>
    </row>
    <row r="12" spans="1:5" x14ac:dyDescent="0.15">
      <c r="A12" t="s">
        <v>291</v>
      </c>
      <c r="B12" t="s">
        <v>290</v>
      </c>
      <c r="C12">
        <v>2</v>
      </c>
      <c r="D12">
        <v>35</v>
      </c>
      <c r="E12">
        <v>70</v>
      </c>
    </row>
    <row r="13" spans="1:5" x14ac:dyDescent="0.15">
      <c r="A13" t="s">
        <v>292</v>
      </c>
      <c r="B13" t="s">
        <v>179</v>
      </c>
      <c r="C13">
        <v>5</v>
      </c>
      <c r="D13">
        <v>2</v>
      </c>
      <c r="E13">
        <v>10</v>
      </c>
    </row>
    <row r="14" spans="1:5" x14ac:dyDescent="0.15">
      <c r="A14" t="s">
        <v>293</v>
      </c>
      <c r="B14" t="s">
        <v>267</v>
      </c>
      <c r="C14">
        <v>5</v>
      </c>
      <c r="D14">
        <v>5</v>
      </c>
      <c r="E14">
        <v>25</v>
      </c>
    </row>
    <row r="15" spans="1:5" x14ac:dyDescent="0.15">
      <c r="A15" t="s">
        <v>294</v>
      </c>
      <c r="B15" t="s">
        <v>295</v>
      </c>
      <c r="C15">
        <v>10</v>
      </c>
      <c r="D15">
        <v>5</v>
      </c>
      <c r="E15">
        <v>50</v>
      </c>
    </row>
    <row r="16" spans="1:5" x14ac:dyDescent="0.15">
      <c r="A16" t="s">
        <v>296</v>
      </c>
      <c r="B16" t="s">
        <v>297</v>
      </c>
      <c r="C16">
        <v>1</v>
      </c>
      <c r="D16">
        <v>18</v>
      </c>
      <c r="E16">
        <v>18</v>
      </c>
    </row>
    <row r="17" spans="1:5" x14ac:dyDescent="0.15">
      <c r="A17" t="s">
        <v>298</v>
      </c>
      <c r="B17" t="s">
        <v>129</v>
      </c>
      <c r="C17">
        <v>48</v>
      </c>
      <c r="D17">
        <v>10</v>
      </c>
      <c r="E17">
        <v>480</v>
      </c>
    </row>
    <row r="18" spans="1:5" x14ac:dyDescent="0.15">
      <c r="A18" t="s">
        <v>299</v>
      </c>
      <c r="B18" t="s">
        <v>300</v>
      </c>
      <c r="C18">
        <v>20</v>
      </c>
      <c r="D18">
        <v>5</v>
      </c>
      <c r="E18">
        <v>100</v>
      </c>
    </row>
    <row r="19" spans="1:5" x14ac:dyDescent="0.15">
      <c r="A19" t="s">
        <v>301</v>
      </c>
      <c r="B19" t="s">
        <v>44</v>
      </c>
      <c r="C19">
        <v>2</v>
      </c>
      <c r="D19">
        <v>7</v>
      </c>
      <c r="E19">
        <v>14</v>
      </c>
    </row>
    <row r="20" spans="1:5" x14ac:dyDescent="0.15">
      <c r="A20" t="s">
        <v>302</v>
      </c>
      <c r="B20" t="s">
        <v>300</v>
      </c>
      <c r="C20">
        <v>5</v>
      </c>
      <c r="D20">
        <v>10</v>
      </c>
      <c r="E20">
        <v>50</v>
      </c>
    </row>
    <row r="21" spans="1:5" x14ac:dyDescent="0.15">
      <c r="E21" t="s">
        <v>303</v>
      </c>
    </row>
  </sheetData>
  <mergeCells count="1">
    <mergeCell ref="A1:E2"/>
  </mergeCells>
  <phoneticPr fontId="1" type="noConversion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166" zoomScaleNormal="166" workbookViewId="0">
      <selection sqref="A1:E3"/>
    </sheetView>
  </sheetViews>
  <sheetFormatPr defaultRowHeight="13.5" x14ac:dyDescent="0.15"/>
  <sheetData>
    <row r="1" spans="1:5" x14ac:dyDescent="0.15">
      <c r="A1" s="6" t="s">
        <v>312</v>
      </c>
      <c r="B1" s="7"/>
      <c r="C1" s="7"/>
      <c r="D1" s="7"/>
      <c r="E1" s="8"/>
    </row>
    <row r="2" spans="1:5" x14ac:dyDescent="0.15">
      <c r="A2" s="9"/>
      <c r="B2" s="10"/>
      <c r="C2" s="10"/>
      <c r="D2" s="10"/>
      <c r="E2" s="11"/>
    </row>
    <row r="3" spans="1:5" x14ac:dyDescent="0.1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x14ac:dyDescent="0.15">
      <c r="A4" t="s">
        <v>304</v>
      </c>
      <c r="B4" t="s">
        <v>267</v>
      </c>
      <c r="C4">
        <v>2</v>
      </c>
      <c r="D4">
        <v>20</v>
      </c>
      <c r="E4">
        <v>40</v>
      </c>
    </row>
    <row r="5" spans="1:5" x14ac:dyDescent="0.15">
      <c r="A5" t="s">
        <v>305</v>
      </c>
      <c r="B5" t="s">
        <v>265</v>
      </c>
      <c r="C5">
        <v>2</v>
      </c>
      <c r="D5">
        <v>58</v>
      </c>
      <c r="E5">
        <v>116</v>
      </c>
    </row>
    <row r="6" spans="1:5" x14ac:dyDescent="0.15">
      <c r="A6" t="s">
        <v>306</v>
      </c>
      <c r="B6" t="s">
        <v>307</v>
      </c>
      <c r="C6">
        <v>2</v>
      </c>
      <c r="D6">
        <v>5</v>
      </c>
      <c r="E6">
        <v>10</v>
      </c>
    </row>
    <row r="7" spans="1:5" x14ac:dyDescent="0.15">
      <c r="A7" t="s">
        <v>177</v>
      </c>
      <c r="B7" t="s">
        <v>308</v>
      </c>
      <c r="C7">
        <v>2</v>
      </c>
      <c r="D7">
        <v>5</v>
      </c>
      <c r="E7">
        <v>10</v>
      </c>
    </row>
    <row r="8" spans="1:5" x14ac:dyDescent="0.15">
      <c r="A8" t="s">
        <v>309</v>
      </c>
      <c r="B8" t="s">
        <v>265</v>
      </c>
      <c r="C8">
        <v>2</v>
      </c>
      <c r="D8">
        <v>65</v>
      </c>
      <c r="E8">
        <v>130</v>
      </c>
    </row>
    <row r="9" spans="1:5" x14ac:dyDescent="0.15">
      <c r="A9" t="s">
        <v>310</v>
      </c>
      <c r="B9" t="s">
        <v>265</v>
      </c>
      <c r="C9">
        <v>6</v>
      </c>
      <c r="D9">
        <v>120</v>
      </c>
      <c r="E9">
        <v>720</v>
      </c>
    </row>
    <row r="10" spans="1:5" x14ac:dyDescent="0.15">
      <c r="E10" t="s">
        <v>311</v>
      </c>
    </row>
  </sheetData>
  <mergeCells count="1">
    <mergeCell ref="A1:E2"/>
  </mergeCells>
  <phoneticPr fontId="1" type="noConversion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zoomScale="160" zoomScaleNormal="160" workbookViewId="0">
      <selection activeCell="G19" sqref="G19"/>
    </sheetView>
  </sheetViews>
  <sheetFormatPr defaultRowHeight="13.5" x14ac:dyDescent="0.15"/>
  <sheetData>
    <row r="1" spans="1:5" x14ac:dyDescent="0.15">
      <c r="A1" s="5" t="s">
        <v>138</v>
      </c>
      <c r="B1" s="4"/>
      <c r="C1" s="4"/>
      <c r="D1" s="4"/>
      <c r="E1" s="4"/>
    </row>
    <row r="2" spans="1:5" x14ac:dyDescent="0.15">
      <c r="A2" s="4"/>
      <c r="B2" s="4"/>
      <c r="C2" s="4"/>
      <c r="D2" s="4"/>
      <c r="E2" s="4"/>
    </row>
    <row r="3" spans="1:5" x14ac:dyDescent="0.1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x14ac:dyDescent="0.15">
      <c r="A4" t="s">
        <v>313</v>
      </c>
      <c r="B4" t="s">
        <v>314</v>
      </c>
      <c r="C4">
        <v>10</v>
      </c>
      <c r="D4">
        <v>45</v>
      </c>
      <c r="E4">
        <v>450</v>
      </c>
    </row>
    <row r="5" spans="1:5" x14ac:dyDescent="0.15">
      <c r="A5" t="s">
        <v>315</v>
      </c>
      <c r="B5" t="s">
        <v>316</v>
      </c>
      <c r="C5">
        <v>10</v>
      </c>
      <c r="D5">
        <v>35</v>
      </c>
      <c r="E5">
        <v>350</v>
      </c>
    </row>
    <row r="6" spans="1:5" x14ac:dyDescent="0.15">
      <c r="A6" t="s">
        <v>317</v>
      </c>
      <c r="B6" t="s">
        <v>318</v>
      </c>
      <c r="C6">
        <v>4</v>
      </c>
      <c r="D6">
        <v>55</v>
      </c>
      <c r="E6">
        <f>C6*D6</f>
        <v>220</v>
      </c>
    </row>
    <row r="7" spans="1:5" x14ac:dyDescent="0.15">
      <c r="A7" t="s">
        <v>319</v>
      </c>
      <c r="B7" t="s">
        <v>320</v>
      </c>
      <c r="C7">
        <v>30</v>
      </c>
      <c r="D7">
        <v>4</v>
      </c>
      <c r="E7">
        <f t="shared" ref="E7:E11" si="0">C7*D7</f>
        <v>120</v>
      </c>
    </row>
    <row r="8" spans="1:5" x14ac:dyDescent="0.15">
      <c r="A8" t="s">
        <v>321</v>
      </c>
      <c r="B8" t="s">
        <v>322</v>
      </c>
      <c r="C8">
        <v>14</v>
      </c>
      <c r="D8">
        <v>80</v>
      </c>
      <c r="E8">
        <f t="shared" si="0"/>
        <v>1120</v>
      </c>
    </row>
    <row r="9" spans="1:5" x14ac:dyDescent="0.15">
      <c r="A9" t="s">
        <v>323</v>
      </c>
      <c r="B9" t="s">
        <v>318</v>
      </c>
      <c r="C9">
        <v>5</v>
      </c>
      <c r="D9">
        <v>8</v>
      </c>
      <c r="E9">
        <f t="shared" si="0"/>
        <v>40</v>
      </c>
    </row>
    <row r="10" spans="1:5" x14ac:dyDescent="0.15">
      <c r="A10" t="s">
        <v>324</v>
      </c>
      <c r="B10" t="s">
        <v>325</v>
      </c>
      <c r="C10">
        <v>5</v>
      </c>
      <c r="D10">
        <v>8</v>
      </c>
      <c r="E10">
        <f t="shared" si="0"/>
        <v>40</v>
      </c>
    </row>
    <row r="11" spans="1:5" x14ac:dyDescent="0.15">
      <c r="A11" t="s">
        <v>326</v>
      </c>
      <c r="B11" t="s">
        <v>327</v>
      </c>
      <c r="C11">
        <v>5</v>
      </c>
      <c r="D11">
        <v>8</v>
      </c>
      <c r="E11">
        <f t="shared" si="0"/>
        <v>40</v>
      </c>
    </row>
    <row r="12" spans="1:5" x14ac:dyDescent="0.15">
      <c r="E12" t="s">
        <v>328</v>
      </c>
    </row>
  </sheetData>
  <mergeCells count="1">
    <mergeCell ref="A1:E2"/>
  </mergeCells>
  <phoneticPr fontId="1" type="noConversion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="172" zoomScaleNormal="172" workbookViewId="0">
      <selection sqref="A1:E3"/>
    </sheetView>
  </sheetViews>
  <sheetFormatPr defaultRowHeight="13.5" x14ac:dyDescent="0.15"/>
  <sheetData>
    <row r="1" spans="1:5" x14ac:dyDescent="0.15">
      <c r="A1" s="3" t="s">
        <v>367</v>
      </c>
      <c r="B1" s="4"/>
      <c r="C1" s="4"/>
      <c r="D1" s="4"/>
      <c r="E1" s="4"/>
    </row>
    <row r="2" spans="1:5" x14ac:dyDescent="0.15">
      <c r="A2" s="4"/>
      <c r="B2" s="4"/>
      <c r="C2" s="4"/>
      <c r="D2" s="4"/>
      <c r="E2" s="4"/>
    </row>
    <row r="3" spans="1:5" x14ac:dyDescent="0.1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x14ac:dyDescent="0.15">
      <c r="A4" t="s">
        <v>329</v>
      </c>
      <c r="B4" t="s">
        <v>330</v>
      </c>
      <c r="C4">
        <v>6</v>
      </c>
      <c r="D4">
        <v>136</v>
      </c>
      <c r="E4">
        <f>C4*D4</f>
        <v>816</v>
      </c>
    </row>
    <row r="5" spans="1:5" x14ac:dyDescent="0.15">
      <c r="A5" t="s">
        <v>331</v>
      </c>
      <c r="B5" t="s">
        <v>332</v>
      </c>
      <c r="C5">
        <v>1</v>
      </c>
      <c r="D5">
        <v>120</v>
      </c>
      <c r="E5">
        <f t="shared" ref="E5:E15" si="0">C5*D5</f>
        <v>120</v>
      </c>
    </row>
    <row r="6" spans="1:5" x14ac:dyDescent="0.15">
      <c r="A6" t="s">
        <v>333</v>
      </c>
      <c r="B6" t="s">
        <v>332</v>
      </c>
      <c r="C6">
        <v>1</v>
      </c>
      <c r="D6">
        <v>32</v>
      </c>
      <c r="E6">
        <f t="shared" si="0"/>
        <v>32</v>
      </c>
    </row>
    <row r="7" spans="1:5" x14ac:dyDescent="0.15">
      <c r="A7" t="s">
        <v>334</v>
      </c>
      <c r="B7" t="s">
        <v>332</v>
      </c>
      <c r="C7">
        <v>1</v>
      </c>
      <c r="D7">
        <v>15</v>
      </c>
      <c r="E7">
        <f t="shared" si="0"/>
        <v>15</v>
      </c>
    </row>
    <row r="8" spans="1:5" x14ac:dyDescent="0.15">
      <c r="A8" t="s">
        <v>335</v>
      </c>
      <c r="B8" t="s">
        <v>336</v>
      </c>
      <c r="C8">
        <v>4</v>
      </c>
      <c r="D8">
        <v>55</v>
      </c>
      <c r="E8">
        <f t="shared" si="0"/>
        <v>220</v>
      </c>
    </row>
    <row r="9" spans="1:5" x14ac:dyDescent="0.15">
      <c r="A9" t="s">
        <v>337</v>
      </c>
      <c r="B9" t="s">
        <v>338</v>
      </c>
      <c r="C9">
        <v>2</v>
      </c>
      <c r="D9">
        <v>55</v>
      </c>
      <c r="E9">
        <f t="shared" si="0"/>
        <v>110</v>
      </c>
    </row>
    <row r="10" spans="1:5" x14ac:dyDescent="0.15">
      <c r="A10" t="s">
        <v>339</v>
      </c>
      <c r="B10" t="s">
        <v>340</v>
      </c>
      <c r="C10">
        <v>8</v>
      </c>
      <c r="D10">
        <v>45</v>
      </c>
      <c r="E10">
        <f t="shared" si="0"/>
        <v>360</v>
      </c>
    </row>
    <row r="11" spans="1:5" x14ac:dyDescent="0.15">
      <c r="A11" t="s">
        <v>341</v>
      </c>
      <c r="B11" t="s">
        <v>340</v>
      </c>
      <c r="C11">
        <v>1</v>
      </c>
      <c r="D11">
        <v>280</v>
      </c>
      <c r="E11">
        <f t="shared" si="0"/>
        <v>280</v>
      </c>
    </row>
    <row r="12" spans="1:5" x14ac:dyDescent="0.15">
      <c r="A12" t="s">
        <v>342</v>
      </c>
      <c r="B12" t="s">
        <v>332</v>
      </c>
      <c r="C12">
        <v>5</v>
      </c>
      <c r="D12">
        <v>25</v>
      </c>
      <c r="E12">
        <f t="shared" si="0"/>
        <v>125</v>
      </c>
    </row>
    <row r="13" spans="1:5" x14ac:dyDescent="0.15">
      <c r="A13" t="s">
        <v>343</v>
      </c>
      <c r="B13" t="s">
        <v>332</v>
      </c>
      <c r="C13">
        <v>5</v>
      </c>
      <c r="D13">
        <v>12</v>
      </c>
      <c r="E13">
        <f t="shared" si="0"/>
        <v>60</v>
      </c>
    </row>
    <row r="14" spans="1:5" x14ac:dyDescent="0.15">
      <c r="A14" t="s">
        <v>344</v>
      </c>
      <c r="B14" t="s">
        <v>197</v>
      </c>
      <c r="C14">
        <v>1</v>
      </c>
      <c r="D14">
        <v>540</v>
      </c>
      <c r="E14">
        <f t="shared" si="0"/>
        <v>540</v>
      </c>
    </row>
    <row r="15" spans="1:5" x14ac:dyDescent="0.15">
      <c r="A15" t="s">
        <v>345</v>
      </c>
      <c r="B15" t="s">
        <v>332</v>
      </c>
      <c r="C15">
        <v>2</v>
      </c>
      <c r="D15">
        <v>55</v>
      </c>
      <c r="E15">
        <f t="shared" si="0"/>
        <v>110</v>
      </c>
    </row>
    <row r="16" spans="1:5" x14ac:dyDescent="0.15">
      <c r="E16" t="s">
        <v>346</v>
      </c>
    </row>
  </sheetData>
  <mergeCells count="1">
    <mergeCell ref="A1:E2"/>
  </mergeCells>
  <phoneticPr fontId="1" type="noConversion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zoomScale="172" zoomScaleNormal="172" workbookViewId="0">
      <selection sqref="A1:E3"/>
    </sheetView>
  </sheetViews>
  <sheetFormatPr defaultRowHeight="13.5" x14ac:dyDescent="0.15"/>
  <sheetData>
    <row r="1" spans="1:5" x14ac:dyDescent="0.15">
      <c r="A1" s="6" t="s">
        <v>312</v>
      </c>
      <c r="B1" s="7"/>
      <c r="C1" s="7"/>
      <c r="D1" s="7"/>
      <c r="E1" s="8"/>
    </row>
    <row r="2" spans="1:5" x14ac:dyDescent="0.15">
      <c r="A2" s="9"/>
      <c r="B2" s="10"/>
      <c r="C2" s="10"/>
      <c r="D2" s="10"/>
      <c r="E2" s="11"/>
    </row>
    <row r="3" spans="1:5" x14ac:dyDescent="0.1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x14ac:dyDescent="0.15">
      <c r="A4" t="s">
        <v>347</v>
      </c>
      <c r="B4" t="s">
        <v>8</v>
      </c>
      <c r="C4">
        <v>1</v>
      </c>
      <c r="D4">
        <v>280</v>
      </c>
      <c r="E4">
        <f>C4*D4</f>
        <v>280</v>
      </c>
    </row>
    <row r="5" spans="1:5" x14ac:dyDescent="0.15">
      <c r="A5" t="s">
        <v>348</v>
      </c>
      <c r="B5" t="s">
        <v>349</v>
      </c>
      <c r="C5">
        <v>3</v>
      </c>
      <c r="D5">
        <v>18</v>
      </c>
      <c r="E5">
        <f t="shared" ref="E5:E16" si="0">C5*D5</f>
        <v>54</v>
      </c>
    </row>
    <row r="6" spans="1:5" x14ac:dyDescent="0.15">
      <c r="A6" t="s">
        <v>350</v>
      </c>
      <c r="B6" t="s">
        <v>351</v>
      </c>
      <c r="C6">
        <v>1</v>
      </c>
      <c r="D6">
        <v>45</v>
      </c>
      <c r="E6">
        <f t="shared" si="0"/>
        <v>45</v>
      </c>
    </row>
    <row r="7" spans="1:5" x14ac:dyDescent="0.15">
      <c r="A7" t="s">
        <v>352</v>
      </c>
      <c r="B7" t="s">
        <v>353</v>
      </c>
      <c r="C7">
        <v>1</v>
      </c>
      <c r="D7">
        <v>85</v>
      </c>
      <c r="E7">
        <f t="shared" si="0"/>
        <v>85</v>
      </c>
    </row>
    <row r="8" spans="1:5" x14ac:dyDescent="0.15">
      <c r="A8" t="s">
        <v>354</v>
      </c>
      <c r="B8" t="s">
        <v>355</v>
      </c>
      <c r="C8">
        <v>1</v>
      </c>
      <c r="D8">
        <v>150</v>
      </c>
      <c r="E8">
        <f t="shared" si="0"/>
        <v>150</v>
      </c>
    </row>
    <row r="9" spans="1:5" x14ac:dyDescent="0.15">
      <c r="A9" t="s">
        <v>356</v>
      </c>
      <c r="B9" t="s">
        <v>357</v>
      </c>
      <c r="C9">
        <v>2</v>
      </c>
      <c r="D9">
        <v>10</v>
      </c>
      <c r="E9">
        <f t="shared" si="0"/>
        <v>20</v>
      </c>
    </row>
    <row r="10" spans="1:5" x14ac:dyDescent="0.15">
      <c r="A10" t="s">
        <v>358</v>
      </c>
      <c r="B10" t="s">
        <v>332</v>
      </c>
      <c r="C10">
        <v>1</v>
      </c>
      <c r="D10">
        <v>25</v>
      </c>
      <c r="E10">
        <f t="shared" si="0"/>
        <v>25</v>
      </c>
    </row>
    <row r="11" spans="1:5" x14ac:dyDescent="0.15">
      <c r="A11" t="s">
        <v>359</v>
      </c>
      <c r="B11" t="s">
        <v>360</v>
      </c>
      <c r="C11">
        <v>1</v>
      </c>
      <c r="D11">
        <v>20</v>
      </c>
      <c r="E11">
        <f t="shared" si="0"/>
        <v>20</v>
      </c>
    </row>
    <row r="12" spans="1:5" x14ac:dyDescent="0.15">
      <c r="A12" t="s">
        <v>117</v>
      </c>
      <c r="B12" t="s">
        <v>110</v>
      </c>
      <c r="C12">
        <v>3</v>
      </c>
      <c r="D12">
        <v>380</v>
      </c>
      <c r="E12">
        <f t="shared" si="0"/>
        <v>1140</v>
      </c>
    </row>
    <row r="13" spans="1:5" x14ac:dyDescent="0.15">
      <c r="A13" t="s">
        <v>361</v>
      </c>
      <c r="B13" t="s">
        <v>362</v>
      </c>
      <c r="C13">
        <v>1</v>
      </c>
      <c r="D13">
        <v>120</v>
      </c>
      <c r="E13">
        <f t="shared" si="0"/>
        <v>120</v>
      </c>
    </row>
    <row r="14" spans="1:5" x14ac:dyDescent="0.15">
      <c r="A14" t="s">
        <v>363</v>
      </c>
      <c r="B14" t="s">
        <v>8</v>
      </c>
      <c r="C14">
        <v>1</v>
      </c>
      <c r="D14">
        <v>110</v>
      </c>
      <c r="E14">
        <f t="shared" si="0"/>
        <v>110</v>
      </c>
    </row>
    <row r="15" spans="1:5" x14ac:dyDescent="0.15">
      <c r="A15" t="s">
        <v>364</v>
      </c>
      <c r="B15" t="s">
        <v>8</v>
      </c>
      <c r="C15">
        <v>1</v>
      </c>
      <c r="D15">
        <v>18</v>
      </c>
      <c r="E15">
        <f t="shared" si="0"/>
        <v>18</v>
      </c>
    </row>
    <row r="16" spans="1:5" x14ac:dyDescent="0.15">
      <c r="A16" t="s">
        <v>282</v>
      </c>
      <c r="B16" t="s">
        <v>365</v>
      </c>
      <c r="C16">
        <v>1</v>
      </c>
      <c r="D16">
        <v>525</v>
      </c>
      <c r="E16">
        <f t="shared" si="0"/>
        <v>525</v>
      </c>
    </row>
    <row r="17" spans="5:5" x14ac:dyDescent="0.15">
      <c r="E17" t="s">
        <v>366</v>
      </c>
    </row>
  </sheetData>
  <mergeCells count="1">
    <mergeCell ref="A1:E2"/>
  </mergeCells>
  <phoneticPr fontId="1" type="noConversion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="172" zoomScaleNormal="172" workbookViewId="0">
      <selection sqref="A1:E3"/>
    </sheetView>
  </sheetViews>
  <sheetFormatPr defaultRowHeight="13.5" x14ac:dyDescent="0.15"/>
  <sheetData>
    <row r="1" spans="1:5" x14ac:dyDescent="0.15">
      <c r="A1" s="5" t="s">
        <v>138</v>
      </c>
      <c r="B1" s="4"/>
      <c r="C1" s="4"/>
      <c r="D1" s="4"/>
      <c r="E1" s="4"/>
    </row>
    <row r="2" spans="1:5" x14ac:dyDescent="0.15">
      <c r="A2" s="4"/>
      <c r="B2" s="4"/>
      <c r="C2" s="4"/>
      <c r="D2" s="4"/>
      <c r="E2" s="4"/>
    </row>
    <row r="3" spans="1:5" x14ac:dyDescent="0.1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x14ac:dyDescent="0.15">
      <c r="A4" t="s">
        <v>368</v>
      </c>
      <c r="B4" s="2" t="s">
        <v>8</v>
      </c>
      <c r="C4">
        <v>1</v>
      </c>
      <c r="D4">
        <v>55</v>
      </c>
      <c r="E4">
        <f>C4*D4</f>
        <v>55</v>
      </c>
    </row>
    <row r="5" spans="1:5" x14ac:dyDescent="0.15">
      <c r="A5" t="s">
        <v>369</v>
      </c>
      <c r="B5" t="s">
        <v>370</v>
      </c>
      <c r="C5">
        <v>5</v>
      </c>
      <c r="D5">
        <v>25</v>
      </c>
      <c r="E5">
        <f t="shared" ref="E5:E15" si="0">C5*D5</f>
        <v>125</v>
      </c>
    </row>
    <row r="6" spans="1:5" x14ac:dyDescent="0.15">
      <c r="A6" t="s">
        <v>371</v>
      </c>
      <c r="B6" t="s">
        <v>372</v>
      </c>
      <c r="C6">
        <v>2</v>
      </c>
      <c r="D6">
        <v>15</v>
      </c>
      <c r="E6">
        <f t="shared" si="0"/>
        <v>30</v>
      </c>
    </row>
    <row r="7" spans="1:5" x14ac:dyDescent="0.15">
      <c r="A7" t="s">
        <v>373</v>
      </c>
      <c r="B7" t="s">
        <v>8</v>
      </c>
      <c r="C7">
        <v>3</v>
      </c>
      <c r="D7">
        <v>98</v>
      </c>
      <c r="E7">
        <f t="shared" si="0"/>
        <v>294</v>
      </c>
    </row>
    <row r="8" spans="1:5" x14ac:dyDescent="0.15">
      <c r="A8" t="s">
        <v>374</v>
      </c>
      <c r="B8" t="s">
        <v>375</v>
      </c>
      <c r="C8">
        <v>6</v>
      </c>
      <c r="D8">
        <v>35</v>
      </c>
      <c r="E8">
        <f t="shared" si="0"/>
        <v>210</v>
      </c>
    </row>
    <row r="9" spans="1:5" x14ac:dyDescent="0.15">
      <c r="A9" t="s">
        <v>376</v>
      </c>
      <c r="B9" t="s">
        <v>44</v>
      </c>
      <c r="C9">
        <v>10</v>
      </c>
      <c r="D9">
        <v>3</v>
      </c>
      <c r="E9">
        <f t="shared" si="0"/>
        <v>30</v>
      </c>
    </row>
    <row r="10" spans="1:5" x14ac:dyDescent="0.15">
      <c r="A10" t="s">
        <v>377</v>
      </c>
      <c r="B10" t="s">
        <v>375</v>
      </c>
      <c r="C10">
        <v>1</v>
      </c>
      <c r="D10">
        <v>120</v>
      </c>
      <c r="E10">
        <f t="shared" si="0"/>
        <v>120</v>
      </c>
    </row>
    <row r="11" spans="1:5" x14ac:dyDescent="0.15">
      <c r="A11" t="s">
        <v>378</v>
      </c>
      <c r="B11" t="s">
        <v>379</v>
      </c>
      <c r="C11">
        <v>2</v>
      </c>
      <c r="D11">
        <v>368</v>
      </c>
      <c r="E11">
        <f t="shared" si="0"/>
        <v>736</v>
      </c>
    </row>
    <row r="12" spans="1:5" x14ac:dyDescent="0.15">
      <c r="A12" t="s">
        <v>380</v>
      </c>
      <c r="B12" t="s">
        <v>375</v>
      </c>
      <c r="C12">
        <v>1</v>
      </c>
      <c r="D12">
        <v>12</v>
      </c>
      <c r="E12">
        <f t="shared" si="0"/>
        <v>12</v>
      </c>
    </row>
    <row r="13" spans="1:5" x14ac:dyDescent="0.15">
      <c r="A13" t="s">
        <v>381</v>
      </c>
      <c r="B13" t="s">
        <v>382</v>
      </c>
      <c r="C13">
        <v>10</v>
      </c>
      <c r="D13">
        <v>18</v>
      </c>
      <c r="E13">
        <f t="shared" si="0"/>
        <v>180</v>
      </c>
    </row>
    <row r="14" spans="1:5" x14ac:dyDescent="0.15">
      <c r="A14" t="s">
        <v>383</v>
      </c>
      <c r="B14" t="s">
        <v>384</v>
      </c>
      <c r="C14">
        <v>24</v>
      </c>
      <c r="D14">
        <v>18</v>
      </c>
      <c r="E14">
        <f t="shared" si="0"/>
        <v>432</v>
      </c>
    </row>
    <row r="15" spans="1:5" x14ac:dyDescent="0.15">
      <c r="A15" t="s">
        <v>232</v>
      </c>
      <c r="B15" t="s">
        <v>385</v>
      </c>
      <c r="C15">
        <v>1</v>
      </c>
      <c r="D15">
        <v>525</v>
      </c>
      <c r="E15">
        <f t="shared" si="0"/>
        <v>525</v>
      </c>
    </row>
    <row r="16" spans="1:5" x14ac:dyDescent="0.15">
      <c r="E16" t="s">
        <v>395</v>
      </c>
    </row>
  </sheetData>
  <mergeCells count="1">
    <mergeCell ref="A1:E2"/>
  </mergeCells>
  <phoneticPr fontId="1" type="noConversion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zoomScale="172" zoomScaleNormal="172" workbookViewId="0">
      <selection sqref="A1:E3"/>
    </sheetView>
  </sheetViews>
  <sheetFormatPr defaultRowHeight="13.5" x14ac:dyDescent="0.15"/>
  <sheetData>
    <row r="1" spans="1:5" x14ac:dyDescent="0.15">
      <c r="A1" s="3" t="s">
        <v>367</v>
      </c>
      <c r="B1" s="4"/>
      <c r="C1" s="4"/>
      <c r="D1" s="4"/>
      <c r="E1" s="4"/>
    </row>
    <row r="2" spans="1:5" x14ac:dyDescent="0.15">
      <c r="A2" s="4"/>
      <c r="B2" s="4"/>
      <c r="C2" s="4"/>
      <c r="D2" s="4"/>
      <c r="E2" s="4"/>
    </row>
    <row r="3" spans="1:5" x14ac:dyDescent="0.1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x14ac:dyDescent="0.15">
      <c r="A4" t="s">
        <v>386</v>
      </c>
      <c r="B4" t="s">
        <v>370</v>
      </c>
      <c r="C4">
        <v>10</v>
      </c>
      <c r="D4">
        <v>45</v>
      </c>
      <c r="E4">
        <f>C4*D4</f>
        <v>450</v>
      </c>
    </row>
    <row r="5" spans="1:5" x14ac:dyDescent="0.15">
      <c r="A5" t="s">
        <v>239</v>
      </c>
      <c r="B5" t="s">
        <v>370</v>
      </c>
      <c r="C5">
        <v>10</v>
      </c>
      <c r="D5">
        <v>35</v>
      </c>
      <c r="E5">
        <f t="shared" ref="E5:E12" si="0">C5*D5</f>
        <v>350</v>
      </c>
    </row>
    <row r="6" spans="1:5" x14ac:dyDescent="0.15">
      <c r="A6" t="s">
        <v>387</v>
      </c>
      <c r="B6" t="s">
        <v>388</v>
      </c>
      <c r="C6">
        <v>2</v>
      </c>
      <c r="D6">
        <v>280</v>
      </c>
      <c r="E6">
        <f t="shared" si="0"/>
        <v>560</v>
      </c>
    </row>
    <row r="7" spans="1:5" x14ac:dyDescent="0.15">
      <c r="A7" t="s">
        <v>389</v>
      </c>
      <c r="B7" t="s">
        <v>385</v>
      </c>
      <c r="C7">
        <v>1</v>
      </c>
      <c r="D7">
        <v>525</v>
      </c>
      <c r="E7">
        <f t="shared" si="0"/>
        <v>525</v>
      </c>
    </row>
    <row r="8" spans="1:5" x14ac:dyDescent="0.15">
      <c r="A8" t="s">
        <v>390</v>
      </c>
      <c r="B8" t="s">
        <v>385</v>
      </c>
      <c r="C8">
        <v>1</v>
      </c>
      <c r="D8">
        <v>540</v>
      </c>
      <c r="E8">
        <f t="shared" si="0"/>
        <v>540</v>
      </c>
    </row>
    <row r="9" spans="1:5" x14ac:dyDescent="0.15">
      <c r="A9" t="s">
        <v>117</v>
      </c>
      <c r="B9" t="s">
        <v>391</v>
      </c>
      <c r="C9">
        <v>1</v>
      </c>
      <c r="D9">
        <v>368</v>
      </c>
      <c r="E9">
        <f t="shared" si="0"/>
        <v>368</v>
      </c>
    </row>
    <row r="10" spans="1:5" x14ac:dyDescent="0.15">
      <c r="A10" t="s">
        <v>392</v>
      </c>
      <c r="B10" t="s">
        <v>6</v>
      </c>
      <c r="C10">
        <v>2</v>
      </c>
      <c r="D10">
        <v>18</v>
      </c>
      <c r="E10">
        <f t="shared" si="0"/>
        <v>36</v>
      </c>
    </row>
    <row r="11" spans="1:5" x14ac:dyDescent="0.15">
      <c r="A11" t="s">
        <v>393</v>
      </c>
      <c r="B11" t="s">
        <v>6</v>
      </c>
      <c r="C11">
        <v>2</v>
      </c>
      <c r="D11">
        <v>45</v>
      </c>
      <c r="E11">
        <f t="shared" si="0"/>
        <v>90</v>
      </c>
    </row>
    <row r="12" spans="1:5" x14ac:dyDescent="0.15">
      <c r="A12" t="s">
        <v>34</v>
      </c>
      <c r="B12" t="s">
        <v>372</v>
      </c>
      <c r="C12">
        <v>3</v>
      </c>
      <c r="D12">
        <v>15</v>
      </c>
      <c r="E12">
        <f t="shared" si="0"/>
        <v>45</v>
      </c>
    </row>
    <row r="13" spans="1:5" x14ac:dyDescent="0.15">
      <c r="E13" t="s">
        <v>394</v>
      </c>
    </row>
  </sheetData>
  <mergeCells count="1">
    <mergeCell ref="A1:E2"/>
  </mergeCells>
  <phoneticPr fontId="1" type="noConversion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zoomScale="190" zoomScaleNormal="190" workbookViewId="0">
      <selection sqref="A1:E3"/>
    </sheetView>
  </sheetViews>
  <sheetFormatPr defaultRowHeight="13.5" x14ac:dyDescent="0.15"/>
  <sheetData>
    <row r="1" spans="1:5" x14ac:dyDescent="0.15">
      <c r="A1" s="6" t="s">
        <v>134</v>
      </c>
      <c r="B1" s="7"/>
      <c r="C1" s="7"/>
      <c r="D1" s="7"/>
      <c r="E1" s="8"/>
    </row>
    <row r="2" spans="1:5" x14ac:dyDescent="0.15">
      <c r="A2" s="9"/>
      <c r="B2" s="10"/>
      <c r="C2" s="10"/>
      <c r="D2" s="10"/>
      <c r="E2" s="11"/>
    </row>
    <row r="3" spans="1:5" x14ac:dyDescent="0.1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x14ac:dyDescent="0.15">
      <c r="A4" t="s">
        <v>368</v>
      </c>
      <c r="B4" t="s">
        <v>8</v>
      </c>
      <c r="C4">
        <v>3</v>
      </c>
      <c r="D4">
        <v>120</v>
      </c>
      <c r="E4">
        <f>C4*D4</f>
        <v>360</v>
      </c>
    </row>
    <row r="5" spans="1:5" x14ac:dyDescent="0.15">
      <c r="A5" t="s">
        <v>396</v>
      </c>
      <c r="B5" t="s">
        <v>372</v>
      </c>
      <c r="C5">
        <v>1</v>
      </c>
      <c r="D5">
        <v>16</v>
      </c>
      <c r="E5">
        <f t="shared" ref="E5:E12" si="0">C5*D5</f>
        <v>16</v>
      </c>
    </row>
    <row r="6" spans="1:5" x14ac:dyDescent="0.15">
      <c r="A6" t="s">
        <v>397</v>
      </c>
      <c r="B6" t="s">
        <v>370</v>
      </c>
      <c r="C6">
        <v>5</v>
      </c>
      <c r="D6">
        <v>48</v>
      </c>
      <c r="E6">
        <f t="shared" si="0"/>
        <v>240</v>
      </c>
    </row>
    <row r="7" spans="1:5" x14ac:dyDescent="0.15">
      <c r="A7" t="s">
        <v>398</v>
      </c>
      <c r="B7" t="s">
        <v>375</v>
      </c>
      <c r="C7">
        <v>2</v>
      </c>
      <c r="D7">
        <v>75</v>
      </c>
      <c r="E7">
        <f t="shared" si="0"/>
        <v>150</v>
      </c>
    </row>
    <row r="8" spans="1:5" x14ac:dyDescent="0.15">
      <c r="A8" t="s">
        <v>399</v>
      </c>
      <c r="B8" t="s">
        <v>370</v>
      </c>
      <c r="C8">
        <v>5</v>
      </c>
      <c r="D8">
        <v>48</v>
      </c>
      <c r="E8">
        <f t="shared" si="0"/>
        <v>240</v>
      </c>
    </row>
    <row r="9" spans="1:5" x14ac:dyDescent="0.15">
      <c r="A9" t="s">
        <v>400</v>
      </c>
      <c r="B9" t="s">
        <v>385</v>
      </c>
      <c r="C9">
        <v>1</v>
      </c>
      <c r="D9">
        <v>540</v>
      </c>
      <c r="E9">
        <f t="shared" si="0"/>
        <v>540</v>
      </c>
    </row>
    <row r="10" spans="1:5" x14ac:dyDescent="0.15">
      <c r="A10" t="s">
        <v>377</v>
      </c>
      <c r="B10" t="s">
        <v>401</v>
      </c>
      <c r="C10">
        <v>2</v>
      </c>
      <c r="D10">
        <v>120</v>
      </c>
      <c r="E10">
        <f t="shared" si="0"/>
        <v>240</v>
      </c>
    </row>
    <row r="11" spans="1:5" x14ac:dyDescent="0.15">
      <c r="A11" t="s">
        <v>402</v>
      </c>
      <c r="B11" t="s">
        <v>403</v>
      </c>
      <c r="C11">
        <v>15</v>
      </c>
      <c r="D11">
        <v>3</v>
      </c>
      <c r="E11">
        <f t="shared" si="0"/>
        <v>45</v>
      </c>
    </row>
    <row r="12" spans="1:5" x14ac:dyDescent="0.15">
      <c r="A12" t="s">
        <v>404</v>
      </c>
      <c r="B12" t="s">
        <v>8</v>
      </c>
      <c r="C12">
        <v>1</v>
      </c>
      <c r="D12">
        <v>265</v>
      </c>
      <c r="E12">
        <f t="shared" si="0"/>
        <v>265</v>
      </c>
    </row>
    <row r="13" spans="1:5" x14ac:dyDescent="0.15">
      <c r="A13" t="s">
        <v>405</v>
      </c>
      <c r="B13" t="s">
        <v>406</v>
      </c>
      <c r="C13">
        <v>1</v>
      </c>
      <c r="D13">
        <v>215</v>
      </c>
      <c r="E13">
        <v>215</v>
      </c>
    </row>
    <row r="14" spans="1:5" x14ac:dyDescent="0.15">
      <c r="E14" t="s">
        <v>407</v>
      </c>
    </row>
  </sheetData>
  <mergeCells count="1">
    <mergeCell ref="A1:E2"/>
  </mergeCells>
  <phoneticPr fontId="1" type="noConversion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160" zoomScaleNormal="160" workbookViewId="0">
      <selection activeCell="E11" sqref="E11"/>
    </sheetView>
  </sheetViews>
  <sheetFormatPr defaultRowHeight="13.5" x14ac:dyDescent="0.15"/>
  <sheetData>
    <row r="1" spans="1:5" x14ac:dyDescent="0.15">
      <c r="A1" s="5" t="s">
        <v>138</v>
      </c>
      <c r="B1" s="4"/>
      <c r="C1" s="4"/>
      <c r="D1" s="4"/>
      <c r="E1" s="4"/>
    </row>
    <row r="2" spans="1:5" x14ac:dyDescent="0.15">
      <c r="A2" s="4"/>
      <c r="B2" s="4"/>
      <c r="C2" s="4"/>
      <c r="D2" s="4"/>
      <c r="E2" s="4"/>
    </row>
    <row r="3" spans="1:5" x14ac:dyDescent="0.1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x14ac:dyDescent="0.15">
      <c r="A4" t="s">
        <v>408</v>
      </c>
      <c r="B4" t="s">
        <v>52</v>
      </c>
      <c r="C4">
        <v>5</v>
      </c>
      <c r="D4">
        <v>136</v>
      </c>
      <c r="E4">
        <f>C4*D4</f>
        <v>680</v>
      </c>
    </row>
    <row r="5" spans="1:5" x14ac:dyDescent="0.15">
      <c r="A5" t="s">
        <v>409</v>
      </c>
      <c r="B5" t="s">
        <v>410</v>
      </c>
      <c r="C5">
        <v>2</v>
      </c>
      <c r="D5">
        <v>45</v>
      </c>
      <c r="E5">
        <f t="shared" ref="E5:E13" si="0">C5*D5</f>
        <v>90</v>
      </c>
    </row>
    <row r="6" spans="1:5" x14ac:dyDescent="0.15">
      <c r="A6" t="s">
        <v>411</v>
      </c>
      <c r="B6" t="s">
        <v>412</v>
      </c>
      <c r="C6">
        <v>1</v>
      </c>
      <c r="D6">
        <v>25</v>
      </c>
      <c r="E6">
        <f t="shared" si="0"/>
        <v>25</v>
      </c>
    </row>
    <row r="7" spans="1:5" x14ac:dyDescent="0.15">
      <c r="A7" t="s">
        <v>413</v>
      </c>
      <c r="B7" t="s">
        <v>414</v>
      </c>
      <c r="C7">
        <v>1</v>
      </c>
      <c r="D7">
        <v>55</v>
      </c>
      <c r="E7">
        <f t="shared" si="0"/>
        <v>55</v>
      </c>
    </row>
    <row r="8" spans="1:5" x14ac:dyDescent="0.15">
      <c r="A8" t="s">
        <v>415</v>
      </c>
      <c r="B8" t="s">
        <v>88</v>
      </c>
      <c r="C8">
        <v>5</v>
      </c>
      <c r="D8">
        <v>25</v>
      </c>
      <c r="E8">
        <f t="shared" si="0"/>
        <v>125</v>
      </c>
    </row>
    <row r="9" spans="1:5" x14ac:dyDescent="0.15">
      <c r="A9" t="s">
        <v>416</v>
      </c>
      <c r="B9" t="s">
        <v>412</v>
      </c>
      <c r="C9">
        <v>2</v>
      </c>
      <c r="D9">
        <v>15</v>
      </c>
      <c r="E9">
        <f t="shared" si="0"/>
        <v>30</v>
      </c>
    </row>
    <row r="10" spans="1:5" x14ac:dyDescent="0.15">
      <c r="A10" t="s">
        <v>417</v>
      </c>
      <c r="B10" t="s">
        <v>414</v>
      </c>
      <c r="C10">
        <v>3</v>
      </c>
      <c r="D10">
        <v>98</v>
      </c>
      <c r="E10">
        <f t="shared" si="0"/>
        <v>294</v>
      </c>
    </row>
    <row r="11" spans="1:5" x14ac:dyDescent="0.15">
      <c r="E11" t="s">
        <v>418</v>
      </c>
    </row>
  </sheetData>
  <mergeCells count="1">
    <mergeCell ref="A1:E2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zoomScale="154" zoomScaleNormal="154" workbookViewId="0">
      <selection sqref="A1:E1"/>
    </sheetView>
  </sheetViews>
  <sheetFormatPr defaultRowHeight="13.5" x14ac:dyDescent="0.15"/>
  <sheetData>
    <row r="1" spans="1:5" x14ac:dyDescent="0.1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15">
      <c r="A2" t="s">
        <v>37</v>
      </c>
      <c r="B2" t="s">
        <v>38</v>
      </c>
      <c r="C2">
        <v>10</v>
      </c>
      <c r="D2">
        <v>20</v>
      </c>
      <c r="E2">
        <v>200</v>
      </c>
    </row>
    <row r="3" spans="1:5" x14ac:dyDescent="0.15">
      <c r="A3" t="s">
        <v>39</v>
      </c>
      <c r="B3" t="s">
        <v>40</v>
      </c>
      <c r="C3">
        <v>25</v>
      </c>
      <c r="D3">
        <v>1.5</v>
      </c>
      <c r="E3">
        <v>37.5</v>
      </c>
    </row>
    <row r="4" spans="1:5" x14ac:dyDescent="0.15">
      <c r="A4" t="s">
        <v>41</v>
      </c>
      <c r="B4" t="s">
        <v>42</v>
      </c>
      <c r="C4">
        <v>10</v>
      </c>
      <c r="D4">
        <v>18</v>
      </c>
      <c r="E4">
        <v>180</v>
      </c>
    </row>
    <row r="5" spans="1:5" x14ac:dyDescent="0.15">
      <c r="A5" t="s">
        <v>43</v>
      </c>
      <c r="B5" t="s">
        <v>44</v>
      </c>
      <c r="C5">
        <v>36</v>
      </c>
      <c r="D5">
        <v>15</v>
      </c>
      <c r="E5">
        <v>540</v>
      </c>
    </row>
    <row r="6" spans="1:5" x14ac:dyDescent="0.15">
      <c r="E6" t="s">
        <v>45</v>
      </c>
    </row>
  </sheetData>
  <phoneticPr fontId="1" type="noConversion"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="160" zoomScaleNormal="160" workbookViewId="0">
      <selection activeCell="E20" sqref="E20"/>
    </sheetView>
  </sheetViews>
  <sheetFormatPr defaultRowHeight="13.5" x14ac:dyDescent="0.15"/>
  <sheetData>
    <row r="1" spans="1:5" x14ac:dyDescent="0.15">
      <c r="A1" s="3" t="s">
        <v>367</v>
      </c>
      <c r="B1" s="4"/>
      <c r="C1" s="4"/>
      <c r="D1" s="4"/>
      <c r="E1" s="4"/>
    </row>
    <row r="2" spans="1:5" x14ac:dyDescent="0.15">
      <c r="A2" s="4"/>
      <c r="B2" s="4"/>
      <c r="C2" s="4"/>
      <c r="D2" s="4"/>
      <c r="E2" s="4"/>
    </row>
    <row r="3" spans="1:5" x14ac:dyDescent="0.1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x14ac:dyDescent="0.15">
      <c r="A4" t="s">
        <v>419</v>
      </c>
      <c r="B4" t="s">
        <v>420</v>
      </c>
      <c r="C4">
        <v>1</v>
      </c>
      <c r="D4">
        <v>525</v>
      </c>
      <c r="E4">
        <f>C4*D4</f>
        <v>525</v>
      </c>
    </row>
    <row r="5" spans="1:5" x14ac:dyDescent="0.15">
      <c r="A5" t="s">
        <v>421</v>
      </c>
      <c r="B5" t="s">
        <v>412</v>
      </c>
      <c r="C5">
        <v>1</v>
      </c>
      <c r="D5">
        <v>60</v>
      </c>
      <c r="E5">
        <f t="shared" ref="E5:E19" si="0">C5*D5</f>
        <v>60</v>
      </c>
    </row>
    <row r="6" spans="1:5" x14ac:dyDescent="0.15">
      <c r="A6" t="s">
        <v>422</v>
      </c>
      <c r="B6" t="s">
        <v>414</v>
      </c>
      <c r="C6">
        <v>2</v>
      </c>
      <c r="D6">
        <v>15</v>
      </c>
      <c r="E6">
        <f t="shared" si="0"/>
        <v>30</v>
      </c>
    </row>
    <row r="7" spans="1:5" x14ac:dyDescent="0.15">
      <c r="A7" t="s">
        <v>423</v>
      </c>
      <c r="B7" t="s">
        <v>424</v>
      </c>
      <c r="C7">
        <v>1</v>
      </c>
      <c r="D7">
        <v>8</v>
      </c>
      <c r="E7">
        <f t="shared" si="0"/>
        <v>8</v>
      </c>
    </row>
    <row r="8" spans="1:5" x14ac:dyDescent="0.15">
      <c r="A8" t="s">
        <v>425</v>
      </c>
      <c r="B8" t="s">
        <v>426</v>
      </c>
      <c r="C8">
        <v>10</v>
      </c>
      <c r="D8">
        <v>3</v>
      </c>
      <c r="E8">
        <f t="shared" si="0"/>
        <v>30</v>
      </c>
    </row>
    <row r="9" spans="1:5" x14ac:dyDescent="0.15">
      <c r="A9" t="s">
        <v>427</v>
      </c>
      <c r="B9" t="s">
        <v>428</v>
      </c>
      <c r="C9">
        <v>50</v>
      </c>
      <c r="D9">
        <v>5</v>
      </c>
      <c r="E9">
        <f t="shared" si="0"/>
        <v>250</v>
      </c>
    </row>
    <row r="10" spans="1:5" x14ac:dyDescent="0.15">
      <c r="A10" t="s">
        <v>429</v>
      </c>
      <c r="B10" t="s">
        <v>414</v>
      </c>
      <c r="C10">
        <v>2</v>
      </c>
      <c r="D10">
        <v>38</v>
      </c>
      <c r="E10">
        <f t="shared" si="0"/>
        <v>76</v>
      </c>
    </row>
    <row r="11" spans="1:5" x14ac:dyDescent="0.15">
      <c r="A11" t="s">
        <v>430</v>
      </c>
      <c r="B11" t="s">
        <v>414</v>
      </c>
      <c r="C11">
        <v>8</v>
      </c>
      <c r="D11">
        <v>15</v>
      </c>
      <c r="E11">
        <f t="shared" si="0"/>
        <v>120</v>
      </c>
    </row>
    <row r="12" spans="1:5" x14ac:dyDescent="0.15">
      <c r="A12" t="s">
        <v>431</v>
      </c>
      <c r="B12" t="s">
        <v>414</v>
      </c>
      <c r="C12">
        <v>10</v>
      </c>
      <c r="D12">
        <v>4</v>
      </c>
      <c r="E12">
        <f t="shared" si="0"/>
        <v>40</v>
      </c>
    </row>
    <row r="13" spans="1:5" x14ac:dyDescent="0.15">
      <c r="A13" t="s">
        <v>432</v>
      </c>
      <c r="B13" t="s">
        <v>433</v>
      </c>
      <c r="C13">
        <v>2</v>
      </c>
      <c r="D13">
        <v>3</v>
      </c>
      <c r="E13">
        <f t="shared" si="0"/>
        <v>6</v>
      </c>
    </row>
    <row r="14" spans="1:5" x14ac:dyDescent="0.15">
      <c r="A14" t="s">
        <v>434</v>
      </c>
      <c r="B14" t="s">
        <v>435</v>
      </c>
      <c r="C14">
        <v>2</v>
      </c>
      <c r="D14">
        <v>55</v>
      </c>
      <c r="E14">
        <f t="shared" si="0"/>
        <v>110</v>
      </c>
    </row>
    <row r="15" spans="1:5" x14ac:dyDescent="0.15">
      <c r="A15" t="s">
        <v>436</v>
      </c>
      <c r="B15" t="s">
        <v>437</v>
      </c>
      <c r="C15">
        <v>2</v>
      </c>
      <c r="D15">
        <v>3</v>
      </c>
      <c r="E15">
        <f t="shared" si="0"/>
        <v>6</v>
      </c>
    </row>
    <row r="16" spans="1:5" x14ac:dyDescent="0.15">
      <c r="A16" t="s">
        <v>438</v>
      </c>
      <c r="B16" t="s">
        <v>52</v>
      </c>
      <c r="C16">
        <v>1</v>
      </c>
      <c r="D16">
        <v>25</v>
      </c>
      <c r="E16">
        <f t="shared" si="0"/>
        <v>25</v>
      </c>
    </row>
    <row r="17" spans="1:5" x14ac:dyDescent="0.15">
      <c r="A17" t="s">
        <v>439</v>
      </c>
      <c r="B17" t="s">
        <v>414</v>
      </c>
      <c r="C17">
        <v>2</v>
      </c>
      <c r="D17">
        <v>78</v>
      </c>
      <c r="E17">
        <f t="shared" si="0"/>
        <v>156</v>
      </c>
    </row>
    <row r="18" spans="1:5" x14ac:dyDescent="0.15">
      <c r="A18" t="s">
        <v>440</v>
      </c>
      <c r="B18" t="s">
        <v>52</v>
      </c>
      <c r="C18">
        <v>2</v>
      </c>
      <c r="D18">
        <v>45</v>
      </c>
      <c r="E18">
        <f t="shared" si="0"/>
        <v>90</v>
      </c>
    </row>
    <row r="19" spans="1:5" x14ac:dyDescent="0.15">
      <c r="A19" t="s">
        <v>441</v>
      </c>
      <c r="B19" t="s">
        <v>52</v>
      </c>
      <c r="C19">
        <v>2</v>
      </c>
      <c r="D19">
        <v>65</v>
      </c>
      <c r="E19">
        <f t="shared" si="0"/>
        <v>130</v>
      </c>
    </row>
    <row r="20" spans="1:5" x14ac:dyDescent="0.15">
      <c r="E20" t="s">
        <v>442</v>
      </c>
    </row>
  </sheetData>
  <mergeCells count="1">
    <mergeCell ref="A1:E2"/>
  </mergeCells>
  <phoneticPr fontId="1" type="noConversion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zoomScale="154" zoomScaleNormal="154" workbookViewId="0">
      <selection activeCell="E13" sqref="E13"/>
    </sheetView>
  </sheetViews>
  <sheetFormatPr defaultRowHeight="13.5" x14ac:dyDescent="0.15"/>
  <sheetData>
    <row r="1" spans="1:5" x14ac:dyDescent="0.15">
      <c r="A1" s="6" t="s">
        <v>134</v>
      </c>
      <c r="B1" s="7"/>
      <c r="C1" s="7"/>
      <c r="D1" s="7"/>
      <c r="E1" s="8"/>
    </row>
    <row r="2" spans="1:5" x14ac:dyDescent="0.15">
      <c r="A2" s="9"/>
      <c r="B2" s="10"/>
      <c r="C2" s="10"/>
      <c r="D2" s="10"/>
      <c r="E2" s="11"/>
    </row>
    <row r="3" spans="1:5" x14ac:dyDescent="0.1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x14ac:dyDescent="0.15">
      <c r="A4" t="s">
        <v>443</v>
      </c>
      <c r="B4" t="s">
        <v>414</v>
      </c>
      <c r="C4">
        <v>3</v>
      </c>
      <c r="D4">
        <v>28</v>
      </c>
      <c r="E4">
        <f>C4*D4</f>
        <v>84</v>
      </c>
    </row>
    <row r="5" spans="1:5" x14ac:dyDescent="0.15">
      <c r="A5" t="s">
        <v>444</v>
      </c>
      <c r="B5" t="s">
        <v>52</v>
      </c>
      <c r="C5">
        <v>2</v>
      </c>
      <c r="D5">
        <v>120</v>
      </c>
      <c r="E5">
        <v>240</v>
      </c>
    </row>
    <row r="6" spans="1:5" x14ac:dyDescent="0.15">
      <c r="A6" t="s">
        <v>445</v>
      </c>
      <c r="B6" t="s">
        <v>173</v>
      </c>
      <c r="C6">
        <v>24</v>
      </c>
      <c r="D6">
        <v>18</v>
      </c>
      <c r="E6">
        <v>432</v>
      </c>
    </row>
    <row r="7" spans="1:5" x14ac:dyDescent="0.15">
      <c r="A7" t="s">
        <v>446</v>
      </c>
      <c r="B7" t="s">
        <v>447</v>
      </c>
      <c r="C7">
        <v>4</v>
      </c>
      <c r="D7">
        <v>45</v>
      </c>
      <c r="E7">
        <v>180</v>
      </c>
    </row>
    <row r="8" spans="1:5" x14ac:dyDescent="0.15">
      <c r="A8" t="s">
        <v>448</v>
      </c>
      <c r="B8" t="s">
        <v>424</v>
      </c>
      <c r="C8">
        <v>6</v>
      </c>
      <c r="D8">
        <v>15</v>
      </c>
      <c r="E8">
        <v>90</v>
      </c>
    </row>
    <row r="9" spans="1:5" x14ac:dyDescent="0.15">
      <c r="A9" t="s">
        <v>449</v>
      </c>
      <c r="B9" t="s">
        <v>52</v>
      </c>
      <c r="C9">
        <v>1</v>
      </c>
      <c r="D9">
        <v>20</v>
      </c>
      <c r="E9">
        <v>20</v>
      </c>
    </row>
    <row r="10" spans="1:5" x14ac:dyDescent="0.15">
      <c r="A10" t="s">
        <v>450</v>
      </c>
      <c r="B10" t="s">
        <v>451</v>
      </c>
      <c r="C10">
        <v>2</v>
      </c>
      <c r="D10">
        <v>160</v>
      </c>
      <c r="E10">
        <v>320</v>
      </c>
    </row>
    <row r="11" spans="1:5" x14ac:dyDescent="0.15">
      <c r="A11" t="s">
        <v>452</v>
      </c>
      <c r="B11" t="s">
        <v>453</v>
      </c>
      <c r="C11">
        <v>1</v>
      </c>
      <c r="D11">
        <v>560</v>
      </c>
      <c r="E11">
        <v>560</v>
      </c>
    </row>
    <row r="12" spans="1:5" x14ac:dyDescent="0.15">
      <c r="A12" t="s">
        <v>454</v>
      </c>
      <c r="B12" t="s">
        <v>455</v>
      </c>
      <c r="C12">
        <v>6</v>
      </c>
      <c r="D12">
        <v>25</v>
      </c>
      <c r="E12">
        <v>150</v>
      </c>
    </row>
    <row r="13" spans="1:5" x14ac:dyDescent="0.15">
      <c r="E13" t="s">
        <v>456</v>
      </c>
    </row>
  </sheetData>
  <mergeCells count="1">
    <mergeCell ref="A1:E2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196" zoomScaleNormal="196" workbookViewId="0">
      <selection sqref="A1:E1"/>
    </sheetView>
  </sheetViews>
  <sheetFormatPr defaultRowHeight="13.5" x14ac:dyDescent="0.15"/>
  <sheetData>
    <row r="1" spans="1:5" x14ac:dyDescent="0.1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15">
      <c r="A2" t="s">
        <v>46</v>
      </c>
      <c r="B2" t="s">
        <v>47</v>
      </c>
      <c r="C2">
        <v>10</v>
      </c>
      <c r="D2">
        <v>20</v>
      </c>
      <c r="E2">
        <v>200</v>
      </c>
    </row>
    <row r="3" spans="1:5" x14ac:dyDescent="0.15">
      <c r="A3" t="s">
        <v>48</v>
      </c>
      <c r="B3" t="s">
        <v>49</v>
      </c>
      <c r="C3">
        <v>1</v>
      </c>
      <c r="D3">
        <v>15</v>
      </c>
      <c r="E3">
        <v>15</v>
      </c>
    </row>
    <row r="4" spans="1:5" x14ac:dyDescent="0.15">
      <c r="A4" t="s">
        <v>50</v>
      </c>
      <c r="B4" t="s">
        <v>8</v>
      </c>
      <c r="C4">
        <v>1</v>
      </c>
      <c r="D4">
        <v>25</v>
      </c>
      <c r="E4">
        <v>25</v>
      </c>
    </row>
    <row r="5" spans="1:5" x14ac:dyDescent="0.15">
      <c r="A5" t="s">
        <v>51</v>
      </c>
      <c r="B5" t="s">
        <v>52</v>
      </c>
      <c r="C5">
        <v>2</v>
      </c>
      <c r="D5">
        <v>125</v>
      </c>
      <c r="E5">
        <v>250</v>
      </c>
    </row>
    <row r="6" spans="1:5" x14ac:dyDescent="0.15">
      <c r="A6" t="s">
        <v>53</v>
      </c>
      <c r="B6" t="s">
        <v>54</v>
      </c>
      <c r="C6">
        <v>5</v>
      </c>
      <c r="D6">
        <v>125</v>
      </c>
      <c r="E6">
        <v>625</v>
      </c>
    </row>
    <row r="7" spans="1:5" x14ac:dyDescent="0.15">
      <c r="A7" t="s">
        <v>55</v>
      </c>
      <c r="B7" t="s">
        <v>56</v>
      </c>
      <c r="C7">
        <v>6</v>
      </c>
      <c r="D7">
        <v>55</v>
      </c>
      <c r="E7">
        <v>330</v>
      </c>
    </row>
    <row r="8" spans="1:5" x14ac:dyDescent="0.15">
      <c r="A8" t="s">
        <v>57</v>
      </c>
      <c r="B8" t="s">
        <v>58</v>
      </c>
      <c r="C8">
        <v>5</v>
      </c>
      <c r="D8">
        <v>45</v>
      </c>
      <c r="E8">
        <v>225</v>
      </c>
    </row>
    <row r="9" spans="1:5" x14ac:dyDescent="0.15">
      <c r="A9" t="s">
        <v>59</v>
      </c>
      <c r="B9" t="s">
        <v>6</v>
      </c>
      <c r="C9">
        <v>1</v>
      </c>
      <c r="D9">
        <v>125</v>
      </c>
      <c r="E9">
        <v>125</v>
      </c>
    </row>
    <row r="10" spans="1:5" x14ac:dyDescent="0.15">
      <c r="A10" t="s">
        <v>60</v>
      </c>
      <c r="B10" t="s">
        <v>61</v>
      </c>
      <c r="C10">
        <v>4</v>
      </c>
      <c r="D10">
        <v>358</v>
      </c>
      <c r="E10">
        <v>1432</v>
      </c>
    </row>
    <row r="11" spans="1:5" x14ac:dyDescent="0.15">
      <c r="E11" t="s">
        <v>62</v>
      </c>
    </row>
  </sheetData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="184" zoomScaleNormal="184" workbookViewId="0">
      <selection activeCell="H14" sqref="H14:H15"/>
    </sheetView>
  </sheetViews>
  <sheetFormatPr defaultRowHeight="13.5" x14ac:dyDescent="0.15"/>
  <sheetData>
    <row r="1" spans="1:5" x14ac:dyDescent="0.15">
      <c r="A1" s="3" t="s">
        <v>139</v>
      </c>
      <c r="B1" s="4"/>
      <c r="C1" s="4"/>
      <c r="D1" s="4"/>
      <c r="E1" s="4"/>
    </row>
    <row r="2" spans="1:5" x14ac:dyDescent="0.15">
      <c r="A2" s="4"/>
      <c r="B2" s="4"/>
      <c r="C2" s="4"/>
      <c r="D2" s="4"/>
      <c r="E2" s="4"/>
    </row>
    <row r="3" spans="1:5" x14ac:dyDescent="0.15">
      <c r="A3" s="1" t="s">
        <v>82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x14ac:dyDescent="0.15">
      <c r="A4" s="1" t="s">
        <v>63</v>
      </c>
      <c r="B4" s="1" t="s">
        <v>64</v>
      </c>
      <c r="C4" s="1">
        <v>3</v>
      </c>
      <c r="D4" s="1">
        <v>85</v>
      </c>
      <c r="E4" s="1">
        <v>255</v>
      </c>
    </row>
    <row r="5" spans="1:5" x14ac:dyDescent="0.15">
      <c r="A5" s="1" t="s">
        <v>65</v>
      </c>
      <c r="B5" s="1" t="s">
        <v>66</v>
      </c>
      <c r="C5" s="1">
        <v>3</v>
      </c>
      <c r="D5" s="1">
        <v>120</v>
      </c>
      <c r="E5" s="1">
        <v>360</v>
      </c>
    </row>
    <row r="6" spans="1:5" x14ac:dyDescent="0.15">
      <c r="A6" s="1" t="s">
        <v>67</v>
      </c>
      <c r="B6" s="1" t="s">
        <v>68</v>
      </c>
      <c r="C6" s="1">
        <v>30</v>
      </c>
      <c r="D6" s="1">
        <v>2</v>
      </c>
      <c r="E6" s="1">
        <v>60</v>
      </c>
    </row>
    <row r="7" spans="1:5" x14ac:dyDescent="0.15">
      <c r="A7" s="1" t="s">
        <v>69</v>
      </c>
      <c r="B7" s="1" t="s">
        <v>70</v>
      </c>
      <c r="C7" s="1">
        <v>3</v>
      </c>
      <c r="D7" s="1">
        <v>15</v>
      </c>
      <c r="E7" s="1">
        <v>45</v>
      </c>
    </row>
    <row r="8" spans="1:5" x14ac:dyDescent="0.15">
      <c r="A8" s="1" t="s">
        <v>71</v>
      </c>
      <c r="B8" s="1" t="s">
        <v>66</v>
      </c>
      <c r="C8" s="1">
        <v>1</v>
      </c>
      <c r="D8" s="1">
        <v>45</v>
      </c>
      <c r="E8" s="1">
        <v>45</v>
      </c>
    </row>
    <row r="9" spans="1:5" x14ac:dyDescent="0.15">
      <c r="A9" s="1" t="s">
        <v>72</v>
      </c>
      <c r="B9" s="1" t="s">
        <v>66</v>
      </c>
      <c r="C9" s="1">
        <v>1</v>
      </c>
      <c r="D9" s="1">
        <v>35</v>
      </c>
      <c r="E9" s="1">
        <v>35</v>
      </c>
    </row>
    <row r="10" spans="1:5" x14ac:dyDescent="0.15">
      <c r="A10" s="1" t="s">
        <v>73</v>
      </c>
      <c r="B10" s="1" t="s">
        <v>74</v>
      </c>
      <c r="C10" s="1">
        <v>1</v>
      </c>
      <c r="D10" s="1">
        <v>6</v>
      </c>
      <c r="E10" s="1">
        <v>6</v>
      </c>
    </row>
    <row r="11" spans="1:5" x14ac:dyDescent="0.15">
      <c r="A11" s="1" t="s">
        <v>75</v>
      </c>
      <c r="B11" s="1" t="s">
        <v>66</v>
      </c>
      <c r="C11" s="1">
        <v>1</v>
      </c>
      <c r="D11" s="1">
        <v>125</v>
      </c>
      <c r="E11" s="1">
        <v>125</v>
      </c>
    </row>
    <row r="12" spans="1:5" x14ac:dyDescent="0.15">
      <c r="A12" s="1" t="s">
        <v>76</v>
      </c>
      <c r="B12" s="1" t="s">
        <v>77</v>
      </c>
      <c r="C12" s="1">
        <v>2</v>
      </c>
      <c r="D12" s="1">
        <v>65</v>
      </c>
      <c r="E12" s="1">
        <v>130</v>
      </c>
    </row>
    <row r="13" spans="1:5" x14ac:dyDescent="0.15">
      <c r="A13" s="1" t="s">
        <v>78</v>
      </c>
      <c r="B13" s="1" t="s">
        <v>66</v>
      </c>
      <c r="C13" s="1">
        <v>5</v>
      </c>
      <c r="D13" s="1">
        <v>110</v>
      </c>
      <c r="E13" s="1">
        <v>550</v>
      </c>
    </row>
    <row r="14" spans="1:5" x14ac:dyDescent="0.15">
      <c r="A14" s="1" t="s">
        <v>79</v>
      </c>
      <c r="B14" s="1" t="s">
        <v>66</v>
      </c>
      <c r="C14" s="1">
        <v>1</v>
      </c>
      <c r="D14" s="1">
        <v>15</v>
      </c>
      <c r="E14" s="1">
        <v>15</v>
      </c>
    </row>
    <row r="15" spans="1:5" x14ac:dyDescent="0.15">
      <c r="A15" s="1" t="s">
        <v>80</v>
      </c>
      <c r="B15" s="1" t="s">
        <v>66</v>
      </c>
      <c r="C15" s="1">
        <v>1</v>
      </c>
      <c r="D15" s="1">
        <v>3</v>
      </c>
      <c r="E15" s="1">
        <v>3</v>
      </c>
    </row>
    <row r="16" spans="1:5" x14ac:dyDescent="0.15">
      <c r="A16" s="1"/>
      <c r="B16" s="1"/>
      <c r="C16" s="1"/>
      <c r="D16" s="1"/>
      <c r="E16" s="1" t="s">
        <v>81</v>
      </c>
    </row>
  </sheetData>
  <mergeCells count="1">
    <mergeCell ref="A1:E2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184" zoomScaleNormal="184" workbookViewId="0">
      <selection activeCell="I18" sqref="I18"/>
    </sheetView>
  </sheetViews>
  <sheetFormatPr defaultRowHeight="13.5" x14ac:dyDescent="0.15"/>
  <sheetData>
    <row r="1" spans="1:5" x14ac:dyDescent="0.15">
      <c r="A1" s="3" t="s">
        <v>137</v>
      </c>
      <c r="B1" s="4"/>
      <c r="C1" s="4"/>
      <c r="D1" s="4"/>
      <c r="E1" s="4"/>
    </row>
    <row r="2" spans="1:5" x14ac:dyDescent="0.15">
      <c r="A2" s="4"/>
      <c r="B2" s="4"/>
      <c r="C2" s="4"/>
      <c r="D2" s="4"/>
      <c r="E2" s="4"/>
    </row>
    <row r="3" spans="1:5" x14ac:dyDescent="0.15">
      <c r="A3" s="1" t="s">
        <v>82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x14ac:dyDescent="0.15">
      <c r="A4" s="1" t="s">
        <v>83</v>
      </c>
      <c r="B4" s="1" t="s">
        <v>84</v>
      </c>
      <c r="C4" s="1">
        <v>1</v>
      </c>
      <c r="D4" s="1">
        <v>540</v>
      </c>
      <c r="E4" s="1">
        <v>540</v>
      </c>
    </row>
    <row r="5" spans="1:5" x14ac:dyDescent="0.15">
      <c r="A5" s="1" t="s">
        <v>85</v>
      </c>
      <c r="B5" s="1" t="s">
        <v>66</v>
      </c>
      <c r="C5" s="1">
        <v>5</v>
      </c>
      <c r="D5" s="1">
        <v>110</v>
      </c>
      <c r="E5" s="1">
        <v>550</v>
      </c>
    </row>
    <row r="6" spans="1:5" x14ac:dyDescent="0.15">
      <c r="A6" s="1" t="s">
        <v>86</v>
      </c>
      <c r="B6" s="1" t="s">
        <v>66</v>
      </c>
      <c r="C6" s="1">
        <v>5</v>
      </c>
      <c r="D6" s="1">
        <v>41</v>
      </c>
      <c r="E6" s="1">
        <v>205</v>
      </c>
    </row>
    <row r="7" spans="1:5" x14ac:dyDescent="0.15">
      <c r="A7" s="1" t="s">
        <v>87</v>
      </c>
      <c r="B7" s="1" t="s">
        <v>88</v>
      </c>
      <c r="C7" s="1">
        <v>2</v>
      </c>
      <c r="D7" s="1">
        <v>60</v>
      </c>
      <c r="E7" s="1">
        <v>120</v>
      </c>
    </row>
    <row r="8" spans="1:5" x14ac:dyDescent="0.15">
      <c r="A8" s="1" t="s">
        <v>89</v>
      </c>
      <c r="B8" s="1" t="s">
        <v>90</v>
      </c>
      <c r="C8" s="1">
        <v>1</v>
      </c>
      <c r="D8" s="1">
        <v>180</v>
      </c>
      <c r="E8" s="1">
        <v>180</v>
      </c>
    </row>
    <row r="9" spans="1:5" x14ac:dyDescent="0.15">
      <c r="A9" s="1" t="s">
        <v>91</v>
      </c>
      <c r="B9" s="1" t="s">
        <v>66</v>
      </c>
      <c r="C9" s="1">
        <v>1</v>
      </c>
      <c r="D9" s="1">
        <v>45</v>
      </c>
      <c r="E9" s="1">
        <v>45</v>
      </c>
    </row>
    <row r="10" spans="1:5" x14ac:dyDescent="0.15">
      <c r="A10" s="1" t="s">
        <v>92</v>
      </c>
      <c r="B10" s="1" t="s">
        <v>77</v>
      </c>
      <c r="C10" s="1">
        <v>1</v>
      </c>
      <c r="D10" s="1">
        <v>168</v>
      </c>
      <c r="E10" s="1">
        <v>168</v>
      </c>
    </row>
    <row r="11" spans="1:5" x14ac:dyDescent="0.15">
      <c r="A11" s="1"/>
      <c r="B11" s="1"/>
      <c r="C11" s="1"/>
      <c r="D11" s="1"/>
      <c r="E11" s="1" t="s">
        <v>93</v>
      </c>
    </row>
  </sheetData>
  <mergeCells count="1">
    <mergeCell ref="A1:E2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zoomScale="166" zoomScaleNormal="166" workbookViewId="0">
      <selection activeCell="I32" sqref="H31:I32"/>
    </sheetView>
  </sheetViews>
  <sheetFormatPr defaultRowHeight="13.5" x14ac:dyDescent="0.15"/>
  <sheetData>
    <row r="1" spans="1:5" x14ac:dyDescent="0.15">
      <c r="A1" s="3" t="s">
        <v>135</v>
      </c>
      <c r="B1" s="4"/>
      <c r="C1" s="4"/>
      <c r="D1" s="4"/>
      <c r="E1" s="4"/>
    </row>
    <row r="2" spans="1:5" x14ac:dyDescent="0.15">
      <c r="A2" s="4"/>
      <c r="B2" s="4"/>
      <c r="C2" s="4"/>
      <c r="D2" s="4"/>
      <c r="E2" s="4"/>
    </row>
    <row r="3" spans="1:5" x14ac:dyDescent="0.15">
      <c r="A3" s="1" t="s">
        <v>82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x14ac:dyDescent="0.15">
      <c r="A4" s="1" t="s">
        <v>94</v>
      </c>
      <c r="B4" s="1" t="s">
        <v>95</v>
      </c>
      <c r="C4" s="1">
        <v>20</v>
      </c>
      <c r="D4" s="1">
        <v>4</v>
      </c>
      <c r="E4" s="1">
        <v>80</v>
      </c>
    </row>
    <row r="5" spans="1:5" x14ac:dyDescent="0.15">
      <c r="A5" s="1" t="s">
        <v>96</v>
      </c>
      <c r="B5" s="1" t="s">
        <v>66</v>
      </c>
      <c r="C5" s="1">
        <v>5</v>
      </c>
      <c r="D5" s="1">
        <v>15</v>
      </c>
      <c r="E5" s="1">
        <v>75</v>
      </c>
    </row>
    <row r="6" spans="1:5" x14ac:dyDescent="0.15">
      <c r="A6" s="1" t="s">
        <v>97</v>
      </c>
      <c r="B6" s="1" t="s">
        <v>66</v>
      </c>
      <c r="C6" s="1">
        <v>3</v>
      </c>
      <c r="D6" s="1">
        <v>6</v>
      </c>
      <c r="E6" s="1">
        <v>18</v>
      </c>
    </row>
    <row r="7" spans="1:5" x14ac:dyDescent="0.15">
      <c r="A7" s="1" t="s">
        <v>98</v>
      </c>
      <c r="B7" s="1" t="s">
        <v>74</v>
      </c>
      <c r="C7" s="1">
        <v>5</v>
      </c>
      <c r="D7" s="1">
        <v>5</v>
      </c>
      <c r="E7" s="1">
        <v>25</v>
      </c>
    </row>
    <row r="8" spans="1:5" x14ac:dyDescent="0.15">
      <c r="A8" s="1" t="s">
        <v>99</v>
      </c>
      <c r="B8" s="1" t="s">
        <v>88</v>
      </c>
      <c r="C8" s="1">
        <v>2</v>
      </c>
      <c r="D8" s="1">
        <v>45</v>
      </c>
      <c r="E8" s="1">
        <v>90</v>
      </c>
    </row>
    <row r="9" spans="1:5" x14ac:dyDescent="0.15">
      <c r="A9" s="1" t="s">
        <v>100</v>
      </c>
      <c r="B9" s="1" t="s">
        <v>101</v>
      </c>
      <c r="C9" s="1">
        <v>2</v>
      </c>
      <c r="D9" s="1">
        <v>15</v>
      </c>
      <c r="E9" s="1">
        <v>30</v>
      </c>
    </row>
    <row r="10" spans="1:5" x14ac:dyDescent="0.15">
      <c r="A10" s="1" t="s">
        <v>102</v>
      </c>
      <c r="B10" s="1" t="s">
        <v>8</v>
      </c>
      <c r="C10" s="1">
        <v>2</v>
      </c>
      <c r="D10" s="1">
        <v>15</v>
      </c>
      <c r="E10" s="1">
        <v>30</v>
      </c>
    </row>
    <row r="11" spans="1:5" x14ac:dyDescent="0.15">
      <c r="A11" s="1" t="s">
        <v>103</v>
      </c>
      <c r="B11" s="1" t="s">
        <v>104</v>
      </c>
      <c r="C11" s="1">
        <v>5</v>
      </c>
      <c r="D11" s="1">
        <v>110</v>
      </c>
      <c r="E11" s="1">
        <v>550</v>
      </c>
    </row>
    <row r="12" spans="1:5" x14ac:dyDescent="0.15">
      <c r="A12" s="1" t="s">
        <v>105</v>
      </c>
      <c r="B12" s="1" t="s">
        <v>77</v>
      </c>
      <c r="C12" s="1">
        <v>1</v>
      </c>
      <c r="D12" s="1">
        <v>310</v>
      </c>
      <c r="E12" s="1">
        <v>310</v>
      </c>
    </row>
    <row r="13" spans="1:5" x14ac:dyDescent="0.15">
      <c r="A13" s="1"/>
      <c r="B13" s="1"/>
      <c r="C13" s="1"/>
      <c r="D13" s="1"/>
      <c r="E13" s="1" t="s">
        <v>106</v>
      </c>
    </row>
  </sheetData>
  <mergeCells count="1">
    <mergeCell ref="A1:E2"/>
  </mergeCells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zoomScale="160" zoomScaleNormal="160" workbookViewId="0">
      <selection sqref="A1:F3"/>
    </sheetView>
  </sheetViews>
  <sheetFormatPr defaultRowHeight="13.5" x14ac:dyDescent="0.15"/>
  <sheetData>
    <row r="1" spans="1:5" x14ac:dyDescent="0.15">
      <c r="A1" s="5" t="s">
        <v>138</v>
      </c>
      <c r="B1" s="4"/>
      <c r="C1" s="4"/>
      <c r="D1" s="4"/>
      <c r="E1" s="4"/>
    </row>
    <row r="2" spans="1:5" x14ac:dyDescent="0.15">
      <c r="A2" s="4"/>
      <c r="B2" s="4"/>
      <c r="C2" s="4"/>
      <c r="D2" s="4"/>
      <c r="E2" s="4"/>
    </row>
    <row r="3" spans="1:5" x14ac:dyDescent="0.15">
      <c r="A3" s="1" t="s">
        <v>116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x14ac:dyDescent="0.15">
      <c r="A4" s="1" t="s">
        <v>107</v>
      </c>
      <c r="B4" s="1" t="s">
        <v>108</v>
      </c>
      <c r="C4" s="1">
        <v>10</v>
      </c>
      <c r="D4" s="1">
        <v>18</v>
      </c>
      <c r="E4" s="1">
        <v>180</v>
      </c>
    </row>
    <row r="5" spans="1:5" x14ac:dyDescent="0.15">
      <c r="A5" s="1" t="s">
        <v>109</v>
      </c>
      <c r="B5" s="1" t="s">
        <v>110</v>
      </c>
      <c r="C5" s="1">
        <v>1</v>
      </c>
      <c r="D5" s="1">
        <v>45</v>
      </c>
      <c r="E5" s="1">
        <v>45</v>
      </c>
    </row>
    <row r="6" spans="1:5" x14ac:dyDescent="0.15">
      <c r="A6" s="1" t="s">
        <v>111</v>
      </c>
      <c r="B6" s="1" t="s">
        <v>112</v>
      </c>
      <c r="C6" s="1">
        <v>3</v>
      </c>
      <c r="D6" s="1">
        <v>18</v>
      </c>
      <c r="E6" s="1">
        <v>54</v>
      </c>
    </row>
    <row r="7" spans="1:5" x14ac:dyDescent="0.15">
      <c r="A7" s="1" t="s">
        <v>113</v>
      </c>
      <c r="B7" s="1" t="s">
        <v>114</v>
      </c>
      <c r="C7" s="1">
        <v>1</v>
      </c>
      <c r="D7" s="1">
        <v>45</v>
      </c>
      <c r="E7" s="1">
        <v>45</v>
      </c>
    </row>
    <row r="8" spans="1:5" x14ac:dyDescent="0.15">
      <c r="A8" s="1"/>
      <c r="B8" s="1"/>
      <c r="C8" s="1"/>
      <c r="D8" s="1"/>
      <c r="E8" s="1" t="s">
        <v>115</v>
      </c>
    </row>
  </sheetData>
  <mergeCells count="1">
    <mergeCell ref="A1:E2"/>
  </mergeCells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172" zoomScaleNormal="172" workbookViewId="0">
      <selection sqref="A1:F3"/>
    </sheetView>
  </sheetViews>
  <sheetFormatPr defaultRowHeight="13.5" x14ac:dyDescent="0.15"/>
  <sheetData>
    <row r="1" spans="1:5" x14ac:dyDescent="0.15">
      <c r="A1" s="3" t="s">
        <v>136</v>
      </c>
      <c r="B1" s="4"/>
      <c r="C1" s="4"/>
      <c r="D1" s="4"/>
      <c r="E1" s="4"/>
    </row>
    <row r="2" spans="1:5" x14ac:dyDescent="0.15">
      <c r="A2" s="4"/>
      <c r="B2" s="4"/>
      <c r="C2" s="4"/>
      <c r="D2" s="4"/>
      <c r="E2" s="4"/>
    </row>
    <row r="3" spans="1:5" x14ac:dyDescent="0.15">
      <c r="A3" s="1" t="s">
        <v>127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x14ac:dyDescent="0.15">
      <c r="A4" s="1" t="s">
        <v>117</v>
      </c>
      <c r="B4" s="1" t="s">
        <v>118</v>
      </c>
      <c r="C4" s="1">
        <v>1</v>
      </c>
      <c r="D4" s="1">
        <v>368</v>
      </c>
      <c r="E4" s="1">
        <v>368</v>
      </c>
    </row>
    <row r="5" spans="1:5" x14ac:dyDescent="0.15">
      <c r="A5" s="1" t="s">
        <v>119</v>
      </c>
      <c r="B5" s="1" t="s">
        <v>120</v>
      </c>
      <c r="C5" s="1">
        <v>2</v>
      </c>
      <c r="D5" s="1">
        <v>55</v>
      </c>
      <c r="E5" s="1">
        <v>110</v>
      </c>
    </row>
    <row r="6" spans="1:5" x14ac:dyDescent="0.15">
      <c r="A6" s="1" t="s">
        <v>121</v>
      </c>
      <c r="B6" s="1" t="s">
        <v>112</v>
      </c>
      <c r="C6" s="1">
        <v>5</v>
      </c>
      <c r="D6" s="1">
        <v>45</v>
      </c>
      <c r="E6" s="1">
        <v>225</v>
      </c>
    </row>
    <row r="7" spans="1:5" x14ac:dyDescent="0.15">
      <c r="A7" s="1" t="s">
        <v>122</v>
      </c>
      <c r="B7" s="1" t="s">
        <v>110</v>
      </c>
      <c r="C7" s="1">
        <v>10</v>
      </c>
      <c r="D7" s="1">
        <v>75</v>
      </c>
      <c r="E7" s="1">
        <v>750</v>
      </c>
    </row>
    <row r="8" spans="1:5" x14ac:dyDescent="0.15">
      <c r="A8" s="1" t="s">
        <v>123</v>
      </c>
      <c r="B8" s="1" t="s">
        <v>112</v>
      </c>
      <c r="C8" s="1">
        <v>10</v>
      </c>
      <c r="D8" s="1">
        <v>8</v>
      </c>
      <c r="E8" s="1">
        <v>80</v>
      </c>
    </row>
    <row r="9" spans="1:5" x14ac:dyDescent="0.15">
      <c r="A9" s="1" t="s">
        <v>124</v>
      </c>
      <c r="B9" s="1" t="s">
        <v>120</v>
      </c>
      <c r="C9" s="1">
        <v>25</v>
      </c>
      <c r="D9" s="1">
        <v>3</v>
      </c>
      <c r="E9" s="1">
        <v>75</v>
      </c>
    </row>
    <row r="10" spans="1:5" x14ac:dyDescent="0.15">
      <c r="A10" s="1" t="s">
        <v>125</v>
      </c>
      <c r="B10" s="1" t="s">
        <v>112</v>
      </c>
      <c r="C10" s="1">
        <v>1</v>
      </c>
      <c r="D10" s="1">
        <v>40</v>
      </c>
      <c r="E10" s="1">
        <v>40</v>
      </c>
    </row>
    <row r="11" spans="1:5" x14ac:dyDescent="0.15">
      <c r="A11" s="1"/>
      <c r="B11" s="1"/>
      <c r="C11" s="1"/>
      <c r="D11" s="1"/>
      <c r="E11" s="1" t="s">
        <v>126</v>
      </c>
    </row>
  </sheetData>
  <mergeCells count="1">
    <mergeCell ref="A1:E2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31</vt:i4>
      </vt:variant>
    </vt:vector>
  </HeadingPairs>
  <TitlesOfParts>
    <vt:vector size="31" baseType="lpstr">
      <vt:lpstr>Sheet1</vt:lpstr>
      <vt:lpstr>Sheet2</vt:lpstr>
      <vt:lpstr>Sheet3</vt:lpstr>
      <vt:lpstr>Sheet4</vt:lpstr>
      <vt:lpstr>6月1站</vt:lpstr>
      <vt:lpstr>6月2站</vt:lpstr>
      <vt:lpstr>6月3站</vt:lpstr>
      <vt:lpstr>7月物资1战</vt:lpstr>
      <vt:lpstr>7月物资2战</vt:lpstr>
      <vt:lpstr>7月物资3站</vt:lpstr>
      <vt:lpstr>8月物资1站</vt:lpstr>
      <vt:lpstr>8月物资2站</vt:lpstr>
      <vt:lpstr>8月物资3站</vt:lpstr>
      <vt:lpstr>9月物资1站</vt:lpstr>
      <vt:lpstr>9月物资2站</vt:lpstr>
      <vt:lpstr>9月物资3站</vt:lpstr>
      <vt:lpstr>10月物资1站</vt:lpstr>
      <vt:lpstr>10月物资2站</vt:lpstr>
      <vt:lpstr>10月物资3站</vt:lpstr>
      <vt:lpstr>11月物资1站</vt:lpstr>
      <vt:lpstr>11月物资2站</vt:lpstr>
      <vt:lpstr>11月物资3站</vt:lpstr>
      <vt:lpstr>12月物资1站</vt:lpstr>
      <vt:lpstr>12月物资2站</vt:lpstr>
      <vt:lpstr>12月物资3战</vt:lpstr>
      <vt:lpstr>2024.1月物资1站</vt:lpstr>
      <vt:lpstr>2024.1月物资2站</vt:lpstr>
      <vt:lpstr>2024.1月物资3站</vt:lpstr>
      <vt:lpstr>2024.2月物资1站</vt:lpstr>
      <vt:lpstr>2024.2月物资2站</vt:lpstr>
      <vt:lpstr>2024.2月物资3站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2024-02-29T06:43:42Z</dcterms:modified>
</cp:coreProperties>
</file>