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<sst xmlns="http://schemas.openxmlformats.org/spreadsheetml/2006/main" count="47" uniqueCount="42">
  <si>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下湄桥卫生服务中心演出设备费用清单</t>
  </si>
  <si>
    <t>序号</t>
  </si>
  <si>
    <t>项目</t>
  </si>
  <si>
    <t>单位</t>
  </si>
  <si>
    <t>规格</t>
  </si>
  <si>
    <t>数量</t>
  </si>
  <si>
    <t>单价</t>
  </si>
  <si>
    <t>总价（元）</t>
  </si>
  <si>
    <t>备注</t>
  </si>
  <si>
    <t>舞台部分</t>
  </si>
  <si>
    <t>舞台区</t>
  </si>
  <si>
    <t>舞台加宽</t>
  </si>
  <si>
    <t>平方米</t>
  </si>
  <si>
    <t>6*3.6</t>
  </si>
  <si>
    <t>16公分高</t>
  </si>
  <si>
    <t>地毯</t>
  </si>
  <si>
    <t>主背景屏</t>
  </si>
  <si>
    <t>平方</t>
  </si>
  <si>
    <t>PPT主背景设计+颁奖背景等设计排版</t>
  </si>
  <si>
    <t>晚会图文设计</t>
  </si>
  <si>
    <t>侧面</t>
  </si>
  <si>
    <t>挂中国结+福字                                                                                                                                                                                                                                                                                                                                                                                                                                                                                                                                                                                                                                                                                                                                                                                                                                                                                                                                                                                                                                                                                                                                                                                                                                                                                                                                                                                                                                                                                                                                                                                                                                                             1m宽，2.0  18盘  2个</t>
  </si>
  <si>
    <t>舞台边气球柱</t>
  </si>
  <si>
    <t>一对</t>
  </si>
  <si>
    <t>小计：</t>
  </si>
  <si>
    <t>演出灯光部分</t>
  </si>
  <si>
    <t>灯光</t>
  </si>
  <si>
    <t>LED-PAR染色帕灯</t>
  </si>
  <si>
    <t>组</t>
  </si>
  <si>
    <t>2组</t>
  </si>
  <si>
    <t>含架子</t>
  </si>
  <si>
    <t>面光灯</t>
  </si>
  <si>
    <t>个</t>
  </si>
  <si>
    <t xml:space="preserve">    </t>
  </si>
  <si>
    <t>其它项目</t>
  </si>
  <si>
    <t>其他</t>
  </si>
  <si>
    <t>运费</t>
  </si>
  <si>
    <t>项</t>
  </si>
  <si>
    <t>演出服装</t>
  </si>
  <si>
    <t>其他装饰+气球</t>
  </si>
  <si>
    <t>活动执行费</t>
  </si>
  <si>
    <t>含调音、灯光控制、场地布置人工等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</si>
</sst>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_);[Red]\(\¥#,##0\)"/>
    <numFmt numFmtId="177" formatCode="\¥#,##0.00_);[Red]\(\¥#,##0.00\)"/>
  </numFmts>
  <fonts count="32">
    <font>
      <sz val="12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华文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2"/>
      <name val="华文细黑"/>
      <charset val="134"/>
    </font>
    <font>
      <b/>
      <sz val="14"/>
      <name val="华文细黑"/>
      <charset val="134"/>
    </font>
    <font>
      <sz val="10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176" fontId="3" fillId="3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righ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7" fillId="2" borderId="12" xfId="0" applyNumberFormat="1" applyFont="1" applyFill="1" applyBorder="1" applyAlignment="1">
      <alignment horizontal="right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vertical="center" wrapText="1"/>
    </xf>
    <xf numFmtId="0" fontId="1" fillId="0" borderId="0" xfId="0" applyNumberFormat="1" applyFont="1" applyBorder="1"/>
    <xf numFmtId="0" fontId="1" fillId="0" borderId="0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无色" xfId="49"/>
    <cellStyle name="说明文本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zoomScale="90" zoomScaleNormal="90" workbookViewId="0">
      <selection activeCell="Q10" sqref="Q10"/>
    </sheetView>
  </sheetViews>
  <sheetFormatPr defaultColWidth="10.625" defaultRowHeight="18.75" customHeight="1"/>
  <cols>
    <col min="1" max="1" width="4.625" style="3" customWidth="1"/>
    <col min="2" max="2" width="14" style="4" customWidth="1"/>
    <col min="3" max="3" width="6.25" style="4" customWidth="1"/>
    <col min="4" max="4" width="17.875" style="4" customWidth="1"/>
    <col min="5" max="5" width="6.625" style="4" customWidth="1"/>
    <col min="6" max="6" width="9.71666666666667" style="4" customWidth="1"/>
    <col min="7" max="7" width="13.125" style="4" customWidth="1"/>
    <col min="8" max="8" width="19.4416666666667" style="4" customWidth="1"/>
    <col min="9" max="243" width="10.625" style="4"/>
    <col min="244" max="244" width="8.75" customWidth="1"/>
    <col min="245" max="16384" width="10.625" style="4"/>
  </cols>
  <sheetData>
    <row r="1" customFormat="1" ht="30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ht="25.15" customHeight="1" spans="1:8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1" t="s">
        <v>8</v>
      </c>
    </row>
    <row r="3" customHeight="1" spans="1:8">
      <c r="A3" s="12" t="s">
        <v>9</v>
      </c>
      <c r="B3" s="12"/>
      <c r="C3" s="12"/>
      <c r="D3" s="12"/>
      <c r="E3" s="12"/>
      <c r="F3" s="12"/>
      <c r="G3" s="12"/>
      <c r="H3" s="12"/>
    </row>
    <row r="4" s="2" customFormat="1" ht="54.95" customHeight="1" spans="1:8">
      <c r="A4" s="13" t="s">
        <v>10</v>
      </c>
      <c r="B4" s="14" t="s">
        <v>11</v>
      </c>
      <c r="C4" s="15" t="s">
        <v>12</v>
      </c>
      <c r="D4" s="15" t="s">
        <v>13</v>
      </c>
      <c r="E4" s="16">
        <v>21.6</v>
      </c>
      <c r="F4" s="17">
        <v>60</v>
      </c>
      <c r="G4" s="17">
        <f>E4*F4</f>
        <v>1296</v>
      </c>
      <c r="H4" s="15" t="s">
        <v>14</v>
      </c>
    </row>
    <row r="5" s="2" customFormat="1" ht="24" customHeight="1" spans="1:8">
      <c r="A5" s="18"/>
      <c r="B5" s="14" t="s">
        <v>15</v>
      </c>
      <c r="C5" s="15" t="s">
        <v>12</v>
      </c>
      <c r="D5" s="15"/>
      <c r="E5" s="16">
        <v>40</v>
      </c>
      <c r="F5" s="17">
        <v>10</v>
      </c>
      <c r="G5" s="17">
        <f>E5*F5</f>
        <v>400</v>
      </c>
      <c r="H5" s="15"/>
    </row>
    <row r="6" s="2" customFormat="1" ht="26" customHeight="1" spans="1:8">
      <c r="A6" s="18"/>
      <c r="B6" s="14" t="s">
        <v>16</v>
      </c>
      <c r="C6" s="15" t="s">
        <v>17</v>
      </c>
      <c r="D6" s="19" t="s">
        <v>18</v>
      </c>
      <c r="E6" s="20"/>
      <c r="F6" s="21"/>
      <c r="G6" s="17">
        <v>400</v>
      </c>
      <c r="H6" s="15" t="s">
        <v>19</v>
      </c>
    </row>
    <row r="7" s="2" customFormat="1" ht="24" customHeight="1" spans="1:8">
      <c r="A7" s="18"/>
      <c r="B7" s="14" t="s">
        <v>20</v>
      </c>
      <c r="C7" s="15"/>
      <c r="D7" s="19" t="s">
        <v>21</v>
      </c>
      <c r="E7" s="20"/>
      <c r="F7" s="21"/>
      <c r="G7" s="17">
        <v>500</v>
      </c>
      <c r="H7" s="15"/>
    </row>
    <row r="8" s="2" customFormat="1" ht="24" customHeight="1" spans="1:8">
      <c r="A8" s="18"/>
      <c r="B8" s="14" t="s">
        <v>22</v>
      </c>
      <c r="C8" s="15"/>
      <c r="D8" s="19" t="s">
        <v>23</v>
      </c>
      <c r="E8" s="20"/>
      <c r="F8" s="21"/>
      <c r="G8" s="17">
        <v>300</v>
      </c>
      <c r="H8" s="15"/>
    </row>
    <row r="9" customHeight="1" spans="1:8">
      <c r="A9" s="12" t="s">
        <v>24</v>
      </c>
      <c r="B9" s="12"/>
      <c r="C9" s="12"/>
      <c r="D9" s="12"/>
      <c r="E9" s="12"/>
      <c r="F9" s="12"/>
      <c r="G9" s="22">
        <f>SUM(G4:G8)</f>
        <v>2896</v>
      </c>
      <c r="H9" s="15"/>
    </row>
    <row r="10" customHeight="1" spans="1:8">
      <c r="A10" s="12" t="s">
        <v>25</v>
      </c>
      <c r="B10" s="12"/>
      <c r="C10" s="12"/>
      <c r="D10" s="12"/>
      <c r="E10" s="12"/>
      <c r="F10" s="12"/>
      <c r="G10" s="12"/>
      <c r="H10" s="12"/>
    </row>
    <row r="11" ht="27" customHeight="1" spans="1:8">
      <c r="A11" s="18" t="s">
        <v>26</v>
      </c>
      <c r="B11" s="15" t="s">
        <v>27</v>
      </c>
      <c r="C11" s="15" t="s">
        <v>28</v>
      </c>
      <c r="D11" s="15" t="s">
        <v>29</v>
      </c>
      <c r="E11" s="16">
        <v>2</v>
      </c>
      <c r="F11" s="17">
        <v>1300</v>
      </c>
      <c r="G11" s="17">
        <f>E11*F11</f>
        <v>2600</v>
      </c>
      <c r="H11" s="23" t="s">
        <v>30</v>
      </c>
    </row>
    <row r="12" ht="27" customHeight="1" spans="1:16">
      <c r="A12" s="18"/>
      <c r="B12" s="15" t="s">
        <v>31</v>
      </c>
      <c r="C12" s="15" t="s">
        <v>32</v>
      </c>
      <c r="D12" s="15"/>
      <c r="E12" s="16">
        <v>6</v>
      </c>
      <c r="F12" s="17">
        <v>280</v>
      </c>
      <c r="G12" s="17">
        <f>E12*F12</f>
        <v>1680</v>
      </c>
      <c r="H12" s="24"/>
      <c r="P12" s="4" t="s">
        <v>33</v>
      </c>
    </row>
    <row r="13" ht="20.25" customHeight="1" spans="1:8">
      <c r="A13" s="12" t="s">
        <v>24</v>
      </c>
      <c r="B13" s="12"/>
      <c r="C13" s="12"/>
      <c r="D13" s="12"/>
      <c r="E13" s="12"/>
      <c r="F13" s="12"/>
      <c r="G13" s="25">
        <f>SUM(G11:G12)</f>
        <v>4280</v>
      </c>
      <c r="H13" s="26"/>
    </row>
    <row r="14" customHeight="1" spans="1:8">
      <c r="A14" s="12" t="s">
        <v>34</v>
      </c>
      <c r="B14" s="12"/>
      <c r="C14" s="12"/>
      <c r="D14" s="12"/>
      <c r="E14" s="12"/>
      <c r="F14" s="12"/>
      <c r="G14" s="12"/>
      <c r="H14" s="12"/>
    </row>
    <row r="15" customHeight="1" spans="1:8">
      <c r="A15" s="18" t="s">
        <v>35</v>
      </c>
      <c r="B15" s="15" t="s">
        <v>36</v>
      </c>
      <c r="C15" s="15" t="s">
        <v>37</v>
      </c>
      <c r="D15" s="15"/>
      <c r="E15" s="15">
        <v>2</v>
      </c>
      <c r="F15" s="15"/>
      <c r="G15" s="15">
        <v>300</v>
      </c>
      <c r="H15" s="12"/>
    </row>
    <row r="16" customHeight="1" spans="1:8">
      <c r="A16" s="18"/>
      <c r="B16" s="15" t="s">
        <v>38</v>
      </c>
      <c r="C16" s="15"/>
      <c r="D16" s="15"/>
      <c r="E16" s="15"/>
      <c r="F16" s="15"/>
      <c r="G16" s="15">
        <v>3400</v>
      </c>
      <c r="H16" s="12"/>
    </row>
    <row r="17" ht="27.95" customHeight="1" spans="1:8">
      <c r="A17" s="18"/>
      <c r="B17" s="15" t="s">
        <v>39</v>
      </c>
      <c r="C17" s="15" t="s">
        <v>37</v>
      </c>
      <c r="D17" s="15"/>
      <c r="E17" s="15">
        <v>1</v>
      </c>
      <c r="F17" s="15"/>
      <c r="G17" s="15">
        <v>930</v>
      </c>
      <c r="H17" s="12"/>
    </row>
    <row r="18" ht="27.95" customHeight="1" spans="1:8">
      <c r="A18" s="18"/>
      <c r="B18" s="15" t="s">
        <v>40</v>
      </c>
      <c r="C18" s="15"/>
      <c r="D18" s="19" t="s">
        <v>41</v>
      </c>
      <c r="E18" s="20"/>
      <c r="F18" s="21"/>
      <c r="G18" s="15">
        <v>2500</v>
      </c>
      <c r="H18" s="12"/>
    </row>
    <row r="19" ht="20.25" customHeight="1" spans="1:8">
      <c r="A19" s="12" t="s">
        <v>24</v>
      </c>
      <c r="B19" s="12"/>
      <c r="C19" s="12"/>
      <c r="D19" s="12"/>
      <c r="E19" s="12"/>
      <c r="F19" s="12"/>
      <c r="G19" s="25">
        <f>SUM(G15:G18)</f>
        <v>7130</v>
      </c>
      <c r="H19" s="26"/>
    </row>
    <row r="20" ht="27" customHeight="1" spans="1:9">
      <c r="A20" s="27" t="s">
        <v>24</v>
      </c>
      <c r="B20" s="28"/>
      <c r="C20" s="28"/>
      <c r="D20" s="28"/>
      <c r="E20" s="28"/>
      <c r="F20" s="29"/>
      <c r="G20" s="30">
        <f>G19+G13+G9</f>
        <v>14306</v>
      </c>
      <c r="H20" s="31"/>
      <c r="I20" s="34"/>
    </row>
    <row r="21" customHeight="1" spans="1:9">
      <c r="A21" s="32"/>
      <c r="B21" s="32"/>
      <c r="C21" s="32"/>
      <c r="D21" s="32"/>
      <c r="E21" s="32"/>
      <c r="F21" s="32"/>
      <c r="G21" s="32"/>
      <c r="H21" s="32"/>
      <c r="I21" s="34"/>
    </row>
    <row r="22" customHeight="1" spans="1:9">
      <c r="A22" s="33"/>
      <c r="B22" s="34"/>
      <c r="C22" s="34"/>
      <c r="D22" s="34"/>
      <c r="E22" s="34"/>
      <c r="F22" s="34"/>
      <c r="G22" s="34"/>
      <c r="H22" s="34"/>
      <c r="I22" s="34"/>
    </row>
  </sheetData>
  <mergeCells count="16">
    <mergeCell ref="A1:H1"/>
    <mergeCell ref="A3:H3"/>
    <mergeCell ref="D6:F6"/>
    <mergeCell ref="D7:F7"/>
    <mergeCell ref="D8:F8"/>
    <mergeCell ref="A9:F9"/>
    <mergeCell ref="A10:H10"/>
    <mergeCell ref="A13:F13"/>
    <mergeCell ref="A14:H14"/>
    <mergeCell ref="D18:F18"/>
    <mergeCell ref="A19:F19"/>
    <mergeCell ref="A20:F20"/>
    <mergeCell ref="A4:A8"/>
    <mergeCell ref="A11:A12"/>
    <mergeCell ref="A15:A17"/>
    <mergeCell ref="H11:H12"/>
  </mergeCells>
  <pageMargins left="0.59" right="0.51" top="0.59" bottom="0.59" header="0.55" footer="0.24"/>
  <pageSetup paperSize="9" orientation="portrait"/>
  <headerFooter alignWithMargins="0" scaleWithDoc="0">
    <oddFooter>&amp;C公司地址:湖南省长沙市万达广场A座21楼/电话:182-2972-1306/邮箱：1062305450@qq.com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琛海+科领时代@方向道闸</cp:lastModifiedBy>
  <cp:revision>1</cp:revision>
  <dcterms:created xsi:type="dcterms:W3CDTF">1996-12-17T01:32:00Z</dcterms:created>
  <cp:lastPrinted>2021-05-22T02:42:00Z</cp:lastPrinted>
  <dcterms:modified xsi:type="dcterms:W3CDTF">2024-02-05T15:26:18Z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E3E2CCDA0B5647D5949F0FEF8A344952_13</vt:lpwstr>
  </property>
</Properties>
</file>