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9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<sst xmlns="http://schemas.openxmlformats.org/spreadsheetml/2006/main" count="34" uniqueCount="31">
  <si>
    <t>智慧黑板</t>
  </si>
  <si>
    <t>序号</t>
  </si>
  <si>
    <t>名称</t>
  </si>
  <si>
    <t>品牌</t>
  </si>
  <si>
    <t>型号</t>
  </si>
  <si>
    <t>单位</t>
  </si>
  <si>
    <t>数量</t>
  </si>
  <si>
    <t>规格参数</t>
  </si>
  <si>
    <t>单价</t>
  </si>
  <si>
    <t>合计</t>
  </si>
  <si>
    <t>备注</t>
  </si>
  <si>
    <t>86寸智慧数字化黑板</t>
  </si>
  <si>
    <t>套</t>
  </si>
  <si>
    <t>一、硬件参数
1、整体结构与一体机进行组合；书写板面板采用优质烤漆，铝蜂窝板芯坚固耐用。
2、规格：数字化黑板正面和一体机平行，下边框设计调节托板，高度可随所配液晶大屏的高度进行调节，确保与液晶大屏高度一致
3、中间智能式交互平板采用≥86英寸UHD超高清LED液晶A规屏，分辨率达3840*2160，显示比例16:9，具备防眩光效果。钢化玻璃表面硬度≥9H；采用抽拉内置式模块电脑，CPU采用国产自主可控芯片；主频≥2.7GHz；内存：≥8GDDR4；硬盘：≥256GSSD、预装正版国产操作系统（统信或麒麟）正版永久免费使用。内置非独立式摄像头，采用一体化集成设计；可拍摄不低于1600万像素的照片，内置非独立外扩展的8阵列麦克风，拾音角度≥180°，可用于对教室环境音频进行采集，拾音距离≥12m。
★4、数字化黑板板书采集传感器：（此功能提供具有CMA或CNAS标识的检测机构所出具的权威检测报告复印件并加盖投标人公章）
⑴采用红外线感应技术，超高精度识别，书写精度≤1.5mm（能够在全部书写区域内保证此参数），书写感应尺寸≥3mm（能够在非边缘书写区域，识别符合尺寸参数的书写物体，边缘书写区域为距离四周边缘10mm内的区域），书写感应尺寸≥6mm（能够在边缘书写区域，识别符合尺寸参数的书写物体）；响应时间：5-10ms；USB 5V供电，功率小于 2W
⑵具有坏管屏蔽功能，在使用长久后最多出现15%的灯管损坏，能够正常使用；
⑶具有抗光干扰功能，抗光等级达到100K LUX；
（4）防水等级：IP66（下边PCB采用防水处理）
（5）抗粉尘：当粉笔灰覆盖在书写板底部滤光条上时，粉笔灰单位面积的覆盖率小于50%时，书写框仍然能够进行识别。
二、软件参数
1、板书多屏同步显示：可以实时采集老师动态板书传输到本地和异地显示终端多屏同步显示，解决学生因黑板反光、教室太大等看不清板书的问题。
★2、防误点功能：可以自动屏蔽老师书写时衣袖干扰，手掌干扰，当左手扶着黑板的左下方，右手在板内书写时不受影响，使用者握笔时手指贴近书写面不影响正常书写。数字化黑板粉笔灰积累比较多时在95%的板面范围内也能够正常书写，并且粉笔灰擦拭后，能够2s之后恢复全板面范围书写。
3、板擦自动识别：通过设置软件笔及板擦的临界范围参数，即可自动识别笔为书写，板擦为擦除的功能，不改变老师的使用习惯。
4、多板功能：同一台设备上支持同时接入不少于六块板书采集工具，在任意一块板书采集工具上书写时屏幕画面会自动切换到当前书写的板面。
5、板书背景自定义：在设置选项中可以更换背景颜色，也可选择自定义图片作为板书背景，且板书背景不会被擦除，方便用户在一些特定的场景下使用特定的背景，例如音乐老师使用五线谱教学等。
6、微课采集功能：（此功能提供具有CMA或CNAS标识的检测机构所出具的权威检测报告复印件并加盖投标人公章）
（1）PPT模式：在教学终端显示界面上对课件等显示的内容进行批注，并且自动保存课件资料、课件动画、批注内容、板书内容、声音内容，自动上传至平台；
（2）截取模式：在教学终端显示界面上对课件等显示内容进行任意框选，并且框选内容、板书内容、声音内容能够同时被采集，自动上传至平台；
（3）录屏模式: 支持一键采集所有常用教学软件的操作流程、教学内容及教学多媒体数据格式，包括但不限于电子白板软件、视频、动画、3D演示、Word、Excel、PDF、网页等，且上述采集的内容将和板书内容、课堂语音等数据能同时被独立采集，并可以按时间轴融合成一路或多路（根据板书采集设备的数量）数据展示，实时采集的内容自动上传到教师SAAS平台，成为课堂的重难点内容。
7、亮点传图：老师或学生可通过手机或平板将需要展示的内容拍照上传到显示终端，支持跨网段、异地、多人、多作品上传，老师可以通过板书采集工具的翻页键进行翻页查看。
8、亮点笔记：通过扫描二维码加入课堂，手机、PAD或其它移动设备在公众号中实时@获取老师教学课件以及板书内容，快速形成个性化课堂笔记，亮点笔记具有以下功能；
8.1归纳笔记（添加备注）功能：截图做笔记时在移动设备可以输入文字信息作为课堂笔记，课堂结束后，即可在当时截图的下方显示当时备注的文字信息。
8.2分类及标签功能：支持用户对亮点笔记进行分类和做标题标签，归类后可以通过笔记分类快速查询同类的笔记。
9、数据资源安全分享：采集的数据资源在平台端可生成二维码或链接进行分享，所分享的内容支持加密，输入密码才可进行观看，支持随时在线更改密码，提高发布分享数据的安全性。
10.自定义课堂名称：支持设置自定义课堂名称，亮点笔记中的名称也会自动同步。
三、平台参数：
1、平台管理:系统包含学校端、教师端、学生端。能够支持以建筑、学科、学期、年级、教师、学生、班级等维度建立全维度教学内容管理体系。
2、亲师课堂：每间教室的课表自动形成亲课资源，一班一课表，根据课表伴随式常态化录制课程内容，并自动分配给对应老师，录制课程的内容，不需要老师登录系统可以自动分配。
3、优课教研：老师发布的优质课堂内容，经过教研老师的挑选和审核，可以一键自动发布到本校所有学生和老师账号。
4、课堂数据云融合：平台可对采集的板书、课件、语音三路独立数据流进行自动融合，直接形成在线资源，可通过链接和二维码形式进行观看。 
5、课堂数据云播放：不需要安装任何第三方应用或者APP，可以通过电脑、手机、智能电视直接观看课堂教学过程及内容。课堂内容的展现方式表现为两块区域，一块区域展示课件内容，一块区域展示板书内容，且两块区域可以支持放大，缩小，并列三种展示形式。（提供具有CMA或CNAS标识的检测机构所出具的权威检测报告复印件并加盖投标人公章）
6、自动切片：不需要任何手动操作，平台可根据课堂教学课件对课堂数字化采集的内容进行自动切片。
7、课程编辑：平台支持老师按照学科、学段、教材版本、教材目录，教材章节、知识点对采集的内容添加标签信息。
8、课程发布：平台支持课堂资源发布到班级（支持多个班级），区域平台及个人资源。
9、胶囊裁剪：支持老师将课堂采集的内容，基于课件切割成独立的微课胶囊，可以独立播放一个或多个微课胶囊。</t>
  </si>
  <si>
    <t>视频展台</t>
  </si>
  <si>
    <t>台</t>
  </si>
  <si>
    <t>1、高清数码定焦镜头,COMS Sensor1600万像素，图像刷新分辨率30帧@1080P等
2、24位图像真彩色，自动补光；
3、解像度：≥1000TV线
4、图像特技：亮点调节、色饱和度、曝光值、锐度、图像增益等；
5、可做动态视频录制，录像格式为AVI、自带麦克风，可同步录制声音，图像输出格式MJPG；
6、免驱动，支持国产系统操作；
7、带有图像存储功能，可拍摄A4、 A5、A6、名片、票据、身份证，可以预设裁剪拍摄幅面；
8、 壁挂式数码实物展示台专为多媒体教学设计,箱体采用全金属冷轧钢材质超窄超薄箱体，可嵌入黑板使用，带轻材质3合页折叠式金属板，轻巧耐用，机身带高档铝合金拉手，高档大气，内置机箱门锁，保护设备安全；
9、 灯光;镜头内置LED光源,顶部采用触摸按键,长按无级调光.
10、 采用USB接口，匹配连接多种设备</t>
  </si>
  <si>
    <t>音箱</t>
  </si>
  <si>
    <t>1.音箱功率：50W×2；喇叭：5.5寸低音，3寸高音,2.1路音频输入，1路无线话筒输入，1路副箱音频输出，1路PPT功能的USB接口，1路DC12V输入，1个音量调节旋钮；
2.配置无线咪采用2.4G无线技术，开机自动配对，
3.无线咪具有显示屏：可显示发射信号、信道、音量大小、对频功率、电池电量、充电、欠压等工作状态；
4.无线咪具有PPT功能：有上页、下页、黑屏、退出功能；无线咪具有音量±、静音键；
5.无线咪具有电脑语音输入功能：
6.无线咪支持设置开机固定设置默认模式和调节保存设置模式；
7.无线咪具有远距离激光教鞭功能；
8.无线咪具有远距离录音功能：通过无线咪可在电脑中录取距离无线咪不少于5米远的声音，录音时支持与音箱同步扩声；
9.无线咪充电采用USBType-C双面接口，正反面均可充电，不再怕插反，输入电压DC5V，</t>
  </si>
  <si>
    <t>防雷插板及断路器</t>
  </si>
  <si>
    <t>桌面式防雷插板，最大通流容量10KA，额定电流10A，工作电压220V，电压保护水平≤1KV，4孔线长≥1.5m,防雷。断路器≥C10/2P（带明装空开盒）。</t>
  </si>
  <si>
    <t>电源线</t>
  </si>
  <si>
    <t>米</t>
  </si>
  <si>
    <t>≥2.5平方mmBVR多股软铜芯单线 红黄绿各5米</t>
  </si>
  <si>
    <t>PVC线槽</t>
  </si>
  <si>
    <t>根</t>
  </si>
  <si>
    <t>≥32mmPVC线槽3米/根</t>
  </si>
  <si>
    <t>服务及辅材</t>
  </si>
  <si>
    <t>项</t>
  </si>
  <si>
    <t>各设备的安装、调试、 原厂工程师提供项目的现场部署实施服务，并针对用户及管理员进行培训服务</t>
  </si>
  <si>
    <t>税金</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</si>
</sst>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5">
    <font>
      <sz val="11"/>
      <color theme="1"/>
      <name val="宋体"/>
      <charset val="134"/>
      <scheme val="minor"/>
    </font>
    <font>
      <b/>
      <sz val="20"/>
      <name val="宋体"/>
      <charset val="134"/>
    </font>
    <font>
      <b/>
      <sz val="11"/>
      <name val="宋体"/>
      <charset val="134"/>
    </font>
    <font>
      <sz val="10"/>
      <name val="宋体"/>
      <charset val="134"/>
    </font>
    <font>
      <b/>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3" borderId="8" applyNumberFormat="0" applyAlignment="0" applyProtection="0">
      <alignment vertical="center"/>
    </xf>
    <xf numFmtId="0" fontId="14" fillId="4" borderId="9" applyNumberFormat="0" applyAlignment="0" applyProtection="0">
      <alignment vertical="center"/>
    </xf>
    <xf numFmtId="0" fontId="15" fillId="4" borderId="8" applyNumberFormat="0" applyAlignment="0" applyProtection="0">
      <alignment vertical="center"/>
    </xf>
    <xf numFmtId="0" fontId="16" fillId="5"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xf numFmtId="0" fontId="24" fillId="0" borderId="0">
      <protection locked="0"/>
    </xf>
  </cellStyleXfs>
  <cellXfs count="17">
    <xf numFmtId="0" fontId="0" fillId="0" borderId="0" xfId="0">
      <alignment vertical="center"/>
    </xf>
    <xf numFmtId="0" fontId="0" fillId="0" borderId="0" xfId="0" applyFill="1">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3" xfId="0" applyFont="1" applyFill="1" applyBorder="1" applyAlignment="1">
      <alignment horizontal="center" vertical="center" wrapText="1"/>
    </xf>
    <xf numFmtId="0" fontId="3" fillId="0" borderId="3" xfId="0" applyFont="1" applyFill="1" applyBorder="1" applyAlignment="1">
      <alignment horizontal="center" vertical="center"/>
    </xf>
    <xf numFmtId="0" fontId="3" fillId="0" borderId="3" xfId="0" applyFont="1" applyFill="1" applyBorder="1" applyAlignment="1">
      <alignment horizontal="left" vertical="center" wrapText="1"/>
    </xf>
    <xf numFmtId="0" fontId="3" fillId="0" borderId="3" xfId="0"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0" fontId="3" fillId="0" borderId="3" xfId="0" applyFont="1" applyFill="1" applyBorder="1" applyAlignment="1" applyProtection="1">
      <alignment horizontal="center" vertical="center" wrapText="1"/>
      <protection locked="0"/>
    </xf>
    <xf numFmtId="0" fontId="3" fillId="0" borderId="3" xfId="49" applyFont="1" applyFill="1" applyBorder="1" applyAlignment="1" applyProtection="1">
      <alignment horizontal="left" vertical="center" wrapText="1"/>
    </xf>
    <xf numFmtId="0" fontId="4" fillId="0" borderId="3"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4" fillId="0" borderId="3" xfId="0" applyFont="1" applyFill="1" applyBorder="1" applyAlignment="1">
      <alignment vertical="center" wrapText="1"/>
    </xf>
    <xf numFmtId="176" fontId="4" fillId="0" borderId="3" xfId="0" applyNumberFormat="1" applyFont="1" applyFill="1" applyBorder="1" applyAlignment="1">
      <alignment horizontal="center" vertical="center" wrapText="1"/>
    </xf>
    <xf numFmtId="0" fontId="1" fillId="0" borderId="4" xfId="0" applyFont="1" applyFill="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tabSelected="1" workbookViewId="0">
      <selection activeCell="A2" sqref="A2"/>
    </sheetView>
  </sheetViews>
  <sheetFormatPr defaultColWidth="8.89166666666667" defaultRowHeight="13.5"/>
  <cols>
    <col min="1" max="1" width="5.21666666666667" style="1" customWidth="1"/>
    <col min="2" max="2" width="8.89166666666667" style="1"/>
    <col min="3" max="3" width="5.625" style="1" customWidth="1"/>
    <col min="4" max="4" width="6" style="1" customWidth="1"/>
    <col min="5" max="5" width="5.89166666666667" style="1" customWidth="1"/>
    <col min="6" max="6" width="6.10833333333333" style="1" customWidth="1"/>
    <col min="7" max="7" width="57.1083333333333" style="1" customWidth="1"/>
    <col min="8" max="8" width="9.88333333333333" style="1" customWidth="1"/>
    <col min="9" max="9" width="10.7666666666667" style="1" customWidth="1"/>
    <col min="10" max="10" width="10.1083333333333" style="1" customWidth="1"/>
    <col min="11" max="16384" width="8.89166666666667" style="1"/>
  </cols>
  <sheetData>
    <row r="1" ht="39" customHeight="1" spans="1:10">
      <c r="A1" s="2" t="s">
        <v>0</v>
      </c>
      <c r="B1" s="3"/>
      <c r="C1" s="3"/>
      <c r="D1" s="3"/>
      <c r="E1" s="3"/>
      <c r="F1" s="3"/>
      <c r="G1" s="3"/>
      <c r="H1" s="3"/>
      <c r="I1" s="3"/>
      <c r="J1" s="16"/>
    </row>
    <row r="2" ht="34" customHeight="1" spans="1:10">
      <c r="A2" s="4" t="s">
        <v>1</v>
      </c>
      <c r="B2" s="5" t="s">
        <v>2</v>
      </c>
      <c r="C2" s="5" t="s">
        <v>3</v>
      </c>
      <c r="D2" s="5" t="s">
        <v>4</v>
      </c>
      <c r="E2" s="4" t="s">
        <v>5</v>
      </c>
      <c r="F2" s="4" t="s">
        <v>6</v>
      </c>
      <c r="G2" s="5" t="s">
        <v>7</v>
      </c>
      <c r="H2" s="5" t="s">
        <v>8</v>
      </c>
      <c r="I2" s="5" t="s">
        <v>9</v>
      </c>
      <c r="J2" s="5" t="s">
        <v>10</v>
      </c>
    </row>
    <row r="3" s="1" customFormat="1" ht="307" customHeight="1" spans="1:10">
      <c r="A3" s="6">
        <v>1</v>
      </c>
      <c r="B3" s="7" t="s">
        <v>11</v>
      </c>
      <c r="C3" s="7"/>
      <c r="D3" s="7"/>
      <c r="E3" s="8" t="s">
        <v>12</v>
      </c>
      <c r="F3" s="8">
        <v>11</v>
      </c>
      <c r="G3" s="7" t="s">
        <v>13</v>
      </c>
      <c r="H3" s="9">
        <v>13780</v>
      </c>
      <c r="I3" s="9">
        <f t="shared" ref="I3:I9" si="0">F3*H3</f>
        <v>151580</v>
      </c>
      <c r="J3" s="8"/>
    </row>
    <row r="4" s="1" customFormat="1" ht="148" customHeight="1" spans="1:10">
      <c r="A4" s="6">
        <v>2</v>
      </c>
      <c r="B4" s="7" t="s">
        <v>14</v>
      </c>
      <c r="C4" s="7"/>
      <c r="D4" s="7"/>
      <c r="E4" s="10" t="s">
        <v>15</v>
      </c>
      <c r="F4" s="10">
        <v>11</v>
      </c>
      <c r="G4" s="7" t="s">
        <v>16</v>
      </c>
      <c r="H4" s="9">
        <v>800</v>
      </c>
      <c r="I4" s="9">
        <f t="shared" si="0"/>
        <v>8800</v>
      </c>
      <c r="J4" s="8"/>
    </row>
    <row r="5" s="1" customFormat="1" ht="180" spans="1:10">
      <c r="A5" s="6">
        <v>3</v>
      </c>
      <c r="B5" s="7" t="s">
        <v>17</v>
      </c>
      <c r="C5" s="7"/>
      <c r="D5" s="7"/>
      <c r="E5" s="10" t="s">
        <v>12</v>
      </c>
      <c r="F5" s="10">
        <v>11</v>
      </c>
      <c r="G5" s="7" t="s">
        <v>18</v>
      </c>
      <c r="H5" s="9">
        <v>680</v>
      </c>
      <c r="I5" s="9">
        <f t="shared" si="0"/>
        <v>7480</v>
      </c>
      <c r="J5" s="8"/>
    </row>
    <row r="6" s="1" customFormat="1" ht="44" customHeight="1" spans="1:10">
      <c r="A6" s="6">
        <v>4</v>
      </c>
      <c r="B6" s="7" t="s">
        <v>19</v>
      </c>
      <c r="C6" s="7"/>
      <c r="D6" s="7"/>
      <c r="E6" s="10" t="s">
        <v>12</v>
      </c>
      <c r="F6" s="10">
        <v>11</v>
      </c>
      <c r="G6" s="7" t="s">
        <v>20</v>
      </c>
      <c r="H6" s="9">
        <v>190</v>
      </c>
      <c r="I6" s="9">
        <f t="shared" si="0"/>
        <v>2090</v>
      </c>
      <c r="J6" s="13"/>
    </row>
    <row r="7" s="1" customFormat="1" ht="37" customHeight="1" spans="1:10">
      <c r="A7" s="6">
        <v>5</v>
      </c>
      <c r="B7" s="11" t="s">
        <v>21</v>
      </c>
      <c r="C7" s="11"/>
      <c r="D7" s="11"/>
      <c r="E7" s="6" t="s">
        <v>22</v>
      </c>
      <c r="F7" s="6">
        <v>165</v>
      </c>
      <c r="G7" s="7" t="s">
        <v>23</v>
      </c>
      <c r="H7" s="9">
        <v>2.5</v>
      </c>
      <c r="I7" s="9">
        <f t="shared" si="0"/>
        <v>412.5</v>
      </c>
      <c r="J7" s="13"/>
    </row>
    <row r="8" s="1" customFormat="1" ht="25" customHeight="1" spans="1:10">
      <c r="A8" s="6">
        <v>6</v>
      </c>
      <c r="B8" s="7" t="s">
        <v>24</v>
      </c>
      <c r="C8" s="7"/>
      <c r="D8" s="7"/>
      <c r="E8" s="10" t="s">
        <v>25</v>
      </c>
      <c r="F8" s="10">
        <v>22</v>
      </c>
      <c r="G8" s="7" t="s">
        <v>26</v>
      </c>
      <c r="H8" s="9">
        <v>7.5</v>
      </c>
      <c r="I8" s="9">
        <f t="shared" si="0"/>
        <v>165</v>
      </c>
      <c r="J8" s="13"/>
    </row>
    <row r="9" s="1" customFormat="1" ht="31" customHeight="1" spans="1:10">
      <c r="A9" s="6">
        <v>7</v>
      </c>
      <c r="B9" s="11" t="s">
        <v>27</v>
      </c>
      <c r="C9" s="11"/>
      <c r="D9" s="11"/>
      <c r="E9" s="6" t="s">
        <v>28</v>
      </c>
      <c r="F9" s="6">
        <v>1</v>
      </c>
      <c r="G9" s="7" t="s">
        <v>29</v>
      </c>
      <c r="H9" s="9">
        <v>2000</v>
      </c>
      <c r="I9" s="9">
        <f t="shared" si="0"/>
        <v>2000</v>
      </c>
      <c r="J9" s="13"/>
    </row>
    <row r="10" s="1" customFormat="1" ht="19" customHeight="1" spans="1:10">
      <c r="A10" s="6"/>
      <c r="B10" s="11" t="s">
        <v>30</v>
      </c>
      <c r="C10" s="11"/>
      <c r="D10" s="11"/>
      <c r="E10" s="6"/>
      <c r="F10" s="6"/>
      <c r="G10" s="7"/>
      <c r="H10" s="9"/>
      <c r="I10" s="9">
        <v>4852.42</v>
      </c>
      <c r="J10" s="13"/>
    </row>
    <row r="11" ht="23" customHeight="1" spans="1:10">
      <c r="A11" s="6">
        <v>9</v>
      </c>
      <c r="B11" s="12" t="s">
        <v>9</v>
      </c>
      <c r="C11" s="12"/>
      <c r="D11" s="12"/>
      <c r="E11" s="13"/>
      <c r="F11" s="13"/>
      <c r="G11" s="14"/>
      <c r="H11" s="15"/>
      <c r="I11" s="15">
        <f>SUM(I3:I10)</f>
        <v>177379.92</v>
      </c>
      <c r="J11" s="13"/>
    </row>
  </sheetData>
  <mergeCells count="1">
    <mergeCell ref="A1:J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123</dc:creator>
  <cp:lastModifiedBy>李東鴻</cp:lastModifiedBy>
  <dcterms:created xsi:type="dcterms:W3CDTF">2024-08-12T07:21:00Z</dcterms:created>
  <dcterms:modified xsi:type="dcterms:W3CDTF">2025-03-27T06:18:16Z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389D638DCD624601852D1AD299268574_13</vt:lpwstr>
  </property>
  <property fmtid="{D5CDD505-2E9C-101B-9397-08002B2CF9AE}" pid="3" name="KSOReadingLayout">
    <vt:bool>true</vt:bool>
  </property>
  <property fmtid="{D5CDD505-2E9C-101B-9397-08002B2CF9AE}" pid="4" name="KSOProductBuildVer">
    <vt:lpwstr>2052-12.1.0.19302</vt:lpwstr>
  </property>
</Properties>
</file>