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188" windowHeight="9324"/>
  </bookViews>
  <sheets>
    <sheet name="Sheet2"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<sst xmlns="http://schemas.openxmlformats.org/spreadsheetml/2006/main" count="53" uniqueCount="34">
  <si>
    <t>序号</t>
  </si>
  <si>
    <t>物品</t>
  </si>
  <si>
    <t>数量</t>
  </si>
  <si>
    <t>单价（元）</t>
  </si>
  <si>
    <t>合计（元）</t>
  </si>
  <si>
    <t>参数</t>
  </si>
  <si>
    <t>备注</t>
  </si>
  <si>
    <t>建议品牌</t>
  </si>
  <si>
    <t>400万高清POE网络枪型摄像机</t>
  </si>
  <si>
    <t>内置GPU芯片，支持深度学习算法，有效提升检测准确率
支持通用行为分析：绊线入侵，区域入侵（两项支持人车分类及精准检测），物品遗留，物品搬移，徘徊检测，人员聚集；支持SMD
支持两路码流功能
采用星光级低照度400万像素1/2.7英寸CMOS图像传感器，低照度效果好，图像清晰度高
最大可输出400万(2688×1520)@25fps
内置高效暖光和红外补光灯，最大红外监控距离50米，最大暖光监控距离30米
支持走廊模式，宽动态，3D降噪，强光抑制，背光补偿，数字水印，适用不同监控环境
支持ROI，SMART H.264/H.265，AI H.264/H.265，灵活编码，适用不同带宽和存储环境
内置MIC
支持DC12V/POE供电方式
支持IP67防护等级</t>
  </si>
  <si>
    <t>为了保证设备产品的质量及售后服务，所提供的设备必须为正规渠道进入市场的原装正品行货，出具生产厂家针对此项目的授权原件和原厂售后上门服务承诺函加盖鲜章</t>
  </si>
  <si>
    <t>浙江大华</t>
  </si>
  <si>
    <t>枪机壁装支架</t>
  </si>
  <si>
    <t>尺寸为204.0*58.0*80.0mm
采用铝合金材质，不易生锈
白色
重量为0.38kg
支持最大承重1.0kg
支持壁装安装方式
支持水平：0~360°，竖直：-30°~0°旋转角度范围
适用M型/K型/B型/D型/F型枪机型</t>
  </si>
  <si>
    <t>400万高清POE半球网络摄像机</t>
  </si>
  <si>
    <t>内置GPU芯片，支持深度学习算法，有效提升检测准确率
支持通用行为分析：绊线入侵，区域入侵（两项支持人车分类及精准检测），物品遗留，物品搬移，徘徊检测，人员聚集；支持SMD
支持两路码流功能
采用星光级低照度400万像素1/2.7英寸CMOS图像传感器，低照度效果好，图像清晰度高
最大可输出400万(2688×1520)@25fps
内置高效暖光和红外补光灯，最大红外监控距离30米,最大暖光监控距离20米
支持走廊模式，宽动态，3D降噪，强光抑制，背光补偿，数字水印，适用不同监控环境
支持ROI，SMART H.264/H.265，AI H.264/H.265，灵活编码，适用不同带宽和存储环境
内置MIC
支持DC12V/POE供电方式
支持IP67防护等级</t>
  </si>
  <si>
    <t>400万高速旋转球型摄像机</t>
  </si>
  <si>
    <t>1、采用400万1/2.8英寸CMOS图像传感器，使夜间监控效果更出色
2、低码流传输，资源更节省（25帧1080P码流2M）
3、支持GB/T 28181、ONVIF、CGI、PISA等各种网络协议，组网更方便
4、内置150米红外灯补光，采用倍率与红外灯功率匹配算法，补光效果更均匀，一体化结构设计，铝合金外壳，更坚固、耐用
5、垂直角度-15°～90°超大旋转范围，支持自动翻转
6、全铝散热设计，能适应-40～70℃的使用环境
7、IP66防护等级，内置6000V防雷、防浪涌和防突破保护
8、多种网络监控方式相结合(手机、WEB、客户端)，使用更方便
9、灵活的网络扩展能力，适应各种网络平台监控系统
10、SD卡本地存储，解决网络异常状态的监控存储问题,支持 NAS 存储录像，录像可断网续传
11、选用高性能红外灯，保证长时间稳定使用
12、支持AC24V±10%或 DC24V/2.5A±10%宽电压输入</t>
  </si>
  <si>
    <t>球机壁装支架</t>
  </si>
  <si>
    <t>尺寸为115.0*160.0*255.0mm
采用铝合金材质，不易生锈
白色
重量为0.7kg
支持最大承重7kg
支持壁装安装方式
适配SD6A、SD6C、SD60、SD63、SD65系列球机</t>
  </si>
  <si>
    <t>国标超五类网线</t>
  </si>
  <si>
    <t>1、抗拉、抗扭、耐磨、防水、撕裂绳自剥皮线缆设计特性，减少线缆安装过程中的各种潜在风险。
2、通过福禄克测试。
3、CAT5E传输带宽100MHZ，推荐用于百兆传输。
4、导体采用无氧铜，符合国家标准：GB/T 3953，传输衰减小、延时低。
5、阻燃性能符合国家标准：GB/T 18380.22。
6、绿色环保，所用材料均符合RoHS。
7、线缆长度305米/箱。</t>
  </si>
  <si>
    <t>按照实际需求可能会增加</t>
  </si>
  <si>
    <t>16口上联千兆POE供电交换机</t>
  </si>
  <si>
    <t>16个10/100 Mbps Base-T电口(PoE)，2个10/100/1000 Mbps Base-T电口(Combo)，2个1000 Mbps SFP光口(Combo)；
支持IEEE802.3af，IEEE802.3at，Hi-PoE，IEEE802.3bt标准；
支持PoE看门狗，250米长距离传输模式；
支持端口隔离；
支持VIP端口，优先保障Port1~Port8传输；</t>
  </si>
  <si>
    <t>16路4盘网络硬盘录像机</t>
  </si>
  <si>
    <t>支持全新UI4.0界面风格；
支持嵌入式Linux系统，工业级嵌入式微控制器；
支持WEB、本地GUI界面操作；
支持Smart H.265;H.265;Smart H.264;H.264/MJPEG码流；
支持VGA、HDMI异源输出，HDMI视频输出分辨率最高达4K；
支持1路后智能人脸检测比对； 最大10个人脸库，共20000张人脸图片；2路后智能周界检测；4路后智能SMD；
支持前智能：人脸检测比对、周界防范、通用行为分析、立体行为分析、人群分布、人数统计、热度图、SMD功能、物品监控、抛物检测、电瓶车入梯；
可接驳支持ONVIF、RTSP协议的第三方摄像机和主流品牌摄像机；
支持IPv4、IPv6、HTTP、NTP、DNS、ONVIF网络协议；
支持16M/12M/8M/6M/5M/4M/3M/1080P/960P/720PIPC分辨率接入；
支持语音对讲，客户端通过NVR与网络摄像机进行语音对讲；
支持按时间、按事件等多种方式进行录像的检索、回放、备份，支持图片本地回放与查询；
支持标签自定义功能，设备支持对指定时间的录像进行标签并归档，便于后续査看；
支持本机硬盘、网络等存储方式，支持硬盘、外接USB存储设备备份方式；
支持设备操作日志、报警日志、系统日志的记录与查询功能；
支持断网续传功能，能对前端摄像机断网这段时间内SD卡中的录像回传到NVR；
支持即时回放功能，在预览画面下回放指定通道的录像；
支持预览图像与回放图像的电子放大；
采用大华协议，可以通过鼠标控制云台转动、放大、定位等操作；
支持远程管理IPC功能，支持对前端IPC远程升级，支持远程对IPC的编码配置修改等操作；
支持远程零通道预览功能，可将接入的多路视频图像多画面显示在一路视频图像上；
支持盘组管理功能，实现视频录像的定向存储；
支持配额管理功能，实现按通道分配不同的录像天数进行存储；
支持走廊模式功能，支持IPC画面旋转90°或270°，成9:16走廊模式；
支持大华云联功能，支持云联APP远程监控，预览，回放；</t>
  </si>
  <si>
    <t>8T监控专用硬盘</t>
  </si>
  <si>
    <t>8000GB</t>
  </si>
  <si>
    <t>设备安装调试</t>
  </si>
  <si>
    <t>包括但不限于整个监控系统的搭建与调试，每个监控区域的按照设备与布控，对设备的安装，线路的布置，根据实际使用情况对原有环境进行改造等</t>
  </si>
  <si>
    <t>合计</t>
  </si>
  <si>
    <t>竞价要求</t>
  </si>
  <si>
    <t>1.产品必须是原厂原装，原包装序列号不得有涂改、遮挡。
2.所供产品必须按我方需求供货，并送货到指定地点安装指导使用，供应商不得随意改变参数、品牌，不接受其他替代参数投标。出现货不对板或者伪劣产品，或其它原因导致验收不合格，采购人可退货，并且宣布竞价无效并向采购办投诉。一切费用损失由竞价人承担
3.须提供产品制造商出具的针对此次采购的授权书、售后服务承诺函，并加盖制造商印章。
4.须提供配置清单中技术参数所要求提供的检测报告。
5.采购方有权要求制造商提供逐条对应技术参数的参数确认函并实际确认参数功能。
6.实际采购的设备参数可能会因为实际使用需要进行调整。
7.由于采购人对监控的紧急需求，要求竞价人需要在竞价成功后3日内完全项目的所有内容并进行验收，竞价人需要对工期进行承诺函，并加盖公章</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</si>
</sst>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7" formatCode="&quot;￥&quot;#,##0.00;&quot;￥&quot;\-#,##0.00"/>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5">
    <font>
      <sz val="11"/>
      <color theme="1"/>
      <name val="宋体"/>
      <charset val="134"/>
      <scheme val="minor"/>
    </font>
    <font>
      <sz val="24"/>
      <color theme="1"/>
      <name val="宋体"/>
      <charset val="134"/>
      <scheme val="minor"/>
    </font>
    <font>
      <sz val="12"/>
      <color theme="1"/>
      <name val="宋体"/>
      <charset val="134"/>
      <scheme val="minor"/>
    </font>
    <font>
      <b/>
      <sz val="10"/>
      <color theme="1"/>
      <name val="微软雅黑"/>
      <charset val="134"/>
    </font>
    <font>
      <sz val="10"/>
      <color rgb="FF333333"/>
      <name val="微软雅黑"/>
      <charset val="134"/>
    </font>
    <font>
      <sz val="10"/>
      <name val="微软雅黑"/>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0" fillId="2" borderId="2"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3" applyNumberFormat="0" applyFill="0" applyAlignment="0" applyProtection="0">
      <alignment vertical="center"/>
    </xf>
    <xf numFmtId="0" fontId="12" fillId="0" borderId="3" applyNumberFormat="0" applyFill="0" applyAlignment="0" applyProtection="0">
      <alignment vertical="center"/>
    </xf>
    <xf numFmtId="0" fontId="13" fillId="0" borderId="4" applyNumberFormat="0" applyFill="0" applyAlignment="0" applyProtection="0">
      <alignment vertical="center"/>
    </xf>
    <xf numFmtId="0" fontId="13" fillId="0" borderId="0" applyNumberFormat="0" applyFill="0" applyBorder="0" applyAlignment="0" applyProtection="0">
      <alignment vertical="center"/>
    </xf>
    <xf numFmtId="0" fontId="14" fillId="3" borderId="5" applyNumberFormat="0" applyAlignment="0" applyProtection="0">
      <alignment vertical="center"/>
    </xf>
    <xf numFmtId="0" fontId="15" fillId="4" borderId="6" applyNumberFormat="0" applyAlignment="0" applyProtection="0">
      <alignment vertical="center"/>
    </xf>
    <xf numFmtId="0" fontId="16" fillId="4" borderId="5" applyNumberFormat="0" applyAlignment="0" applyProtection="0">
      <alignment vertical="center"/>
    </xf>
    <xf numFmtId="0" fontId="17" fillId="5" borderId="7" applyNumberFormat="0" applyAlignment="0" applyProtection="0">
      <alignment vertical="center"/>
    </xf>
    <xf numFmtId="0" fontId="18" fillId="0" borderId="8" applyNumberFormat="0" applyFill="0" applyAlignment="0" applyProtection="0">
      <alignment vertical="center"/>
    </xf>
    <xf numFmtId="0" fontId="19" fillId="0" borderId="9" applyNumberFormat="0" applyFill="0" applyAlignment="0" applyProtection="0">
      <alignment vertical="center"/>
    </xf>
    <xf numFmtId="0" fontId="20" fillId="6" borderId="0" applyNumberFormat="0" applyBorder="0" applyAlignment="0" applyProtection="0">
      <alignment vertical="center"/>
    </xf>
    <xf numFmtId="0" fontId="21" fillId="7" borderId="0" applyNumberFormat="0" applyBorder="0" applyAlignment="0" applyProtection="0">
      <alignment vertical="center"/>
    </xf>
    <xf numFmtId="0" fontId="22" fillId="8" borderId="0" applyNumberFormat="0" applyBorder="0" applyAlignment="0" applyProtection="0">
      <alignment vertical="center"/>
    </xf>
    <xf numFmtId="0" fontId="23" fillId="9" borderId="0" applyNumberFormat="0" applyBorder="0" applyAlignment="0" applyProtection="0">
      <alignment vertical="center"/>
    </xf>
    <xf numFmtId="0" fontId="24" fillId="10" borderId="0" applyNumberFormat="0" applyBorder="0" applyAlignment="0" applyProtection="0">
      <alignment vertical="center"/>
    </xf>
    <xf numFmtId="0" fontId="24" fillId="11" borderId="0" applyNumberFormat="0" applyBorder="0" applyAlignment="0" applyProtection="0">
      <alignment vertical="center"/>
    </xf>
    <xf numFmtId="0" fontId="23" fillId="12" borderId="0" applyNumberFormat="0" applyBorder="0" applyAlignment="0" applyProtection="0">
      <alignment vertical="center"/>
    </xf>
    <xf numFmtId="0" fontId="23" fillId="13" borderId="0" applyNumberFormat="0" applyBorder="0" applyAlignment="0" applyProtection="0">
      <alignment vertical="center"/>
    </xf>
    <xf numFmtId="0" fontId="24" fillId="14" borderId="0" applyNumberFormat="0" applyBorder="0" applyAlignment="0" applyProtection="0">
      <alignment vertical="center"/>
    </xf>
    <xf numFmtId="0" fontId="24" fillId="15" borderId="0" applyNumberFormat="0" applyBorder="0" applyAlignment="0" applyProtection="0">
      <alignment vertical="center"/>
    </xf>
    <xf numFmtId="0" fontId="23" fillId="16" borderId="0" applyNumberFormat="0" applyBorder="0" applyAlignment="0" applyProtection="0">
      <alignment vertical="center"/>
    </xf>
    <xf numFmtId="0" fontId="23" fillId="17" borderId="0" applyNumberFormat="0" applyBorder="0" applyAlignment="0" applyProtection="0">
      <alignment vertical="center"/>
    </xf>
    <xf numFmtId="0" fontId="24" fillId="18" borderId="0" applyNumberFormat="0" applyBorder="0" applyAlignment="0" applyProtection="0">
      <alignment vertical="center"/>
    </xf>
    <xf numFmtId="0" fontId="24" fillId="19" borderId="0" applyNumberFormat="0" applyBorder="0" applyAlignment="0" applyProtection="0">
      <alignment vertical="center"/>
    </xf>
    <xf numFmtId="0" fontId="23" fillId="20" borderId="0" applyNumberFormat="0" applyBorder="0" applyAlignment="0" applyProtection="0">
      <alignment vertical="center"/>
    </xf>
    <xf numFmtId="0" fontId="23" fillId="21" borderId="0" applyNumberFormat="0" applyBorder="0" applyAlignment="0" applyProtection="0">
      <alignment vertical="center"/>
    </xf>
    <xf numFmtId="0" fontId="24" fillId="22" borderId="0" applyNumberFormat="0" applyBorder="0" applyAlignment="0" applyProtection="0">
      <alignment vertical="center"/>
    </xf>
    <xf numFmtId="0" fontId="24" fillId="23" borderId="0" applyNumberFormat="0" applyBorder="0" applyAlignment="0" applyProtection="0">
      <alignment vertical="center"/>
    </xf>
    <xf numFmtId="0" fontId="23" fillId="24" borderId="0" applyNumberFormat="0" applyBorder="0" applyAlignment="0" applyProtection="0">
      <alignment vertical="center"/>
    </xf>
    <xf numFmtId="0" fontId="23" fillId="25" borderId="0" applyNumberFormat="0" applyBorder="0" applyAlignment="0" applyProtection="0">
      <alignment vertical="center"/>
    </xf>
    <xf numFmtId="0" fontId="24" fillId="26" borderId="0" applyNumberFormat="0" applyBorder="0" applyAlignment="0" applyProtection="0">
      <alignment vertical="center"/>
    </xf>
    <xf numFmtId="0" fontId="24" fillId="27" borderId="0" applyNumberFormat="0" applyBorder="0" applyAlignment="0" applyProtection="0">
      <alignment vertical="center"/>
    </xf>
    <xf numFmtId="0" fontId="23" fillId="28" borderId="0" applyNumberFormat="0" applyBorder="0" applyAlignment="0" applyProtection="0">
      <alignment vertical="center"/>
    </xf>
    <xf numFmtId="0" fontId="23" fillId="29" borderId="0" applyNumberFormat="0" applyBorder="0" applyAlignment="0" applyProtection="0">
      <alignment vertical="center"/>
    </xf>
    <xf numFmtId="0" fontId="24" fillId="30" borderId="0" applyNumberFormat="0" applyBorder="0" applyAlignment="0" applyProtection="0">
      <alignment vertical="center"/>
    </xf>
    <xf numFmtId="0" fontId="24" fillId="31" borderId="0" applyNumberFormat="0" applyBorder="0" applyAlignment="0" applyProtection="0">
      <alignment vertical="center"/>
    </xf>
    <xf numFmtId="0" fontId="23" fillId="32" borderId="0" applyNumberFormat="0" applyBorder="0" applyAlignment="0" applyProtection="0">
      <alignment vertical="center"/>
    </xf>
  </cellStyleXfs>
  <cellXfs count="14">
    <xf numFmtId="0" fontId="0" fillId="0" borderId="0" xfId="0">
      <alignment vertical="center"/>
    </xf>
    <xf numFmtId="0" fontId="1" fillId="0" borderId="0" xfId="0" applyFont="1">
      <alignment vertical="center"/>
    </xf>
    <xf numFmtId="0" fontId="0" fillId="0" borderId="0" xfId="0" applyFont="1">
      <alignment vertical="center"/>
    </xf>
    <xf numFmtId="0" fontId="0" fillId="0" borderId="0" xfId="0" applyAlignment="1">
      <alignment horizontal="center" vertical="center"/>
    </xf>
    <xf numFmtId="0" fontId="1" fillId="0" borderId="0" xfId="0" applyFont="1" applyAlignment="1">
      <alignment horizontal="center" vertical="center"/>
    </xf>
    <xf numFmtId="0" fontId="2" fillId="0" borderId="1" xfId="0" applyFont="1" applyBorder="1" applyAlignment="1">
      <alignment horizontal="center" vertical="center"/>
    </xf>
    <xf numFmtId="0" fontId="0" fillId="0" borderId="1" xfId="0" applyBorder="1" applyAlignment="1">
      <alignment horizontal="center" vertical="center"/>
    </xf>
    <xf numFmtId="0" fontId="3" fillId="0" borderId="1" xfId="0" applyFont="1" applyFill="1" applyBorder="1" applyAlignment="1">
      <alignment horizontal="left" vertical="center" wrapText="1"/>
    </xf>
    <xf numFmtId="0" fontId="4" fillId="0" borderId="1" xfId="0" applyFont="1" applyBorder="1" applyAlignment="1">
      <alignment horizontal="center" vertical="center"/>
    </xf>
    <xf numFmtId="7" fontId="5" fillId="0" borderId="1" xfId="0" applyNumberFormat="1" applyFont="1" applyFill="1" applyBorder="1" applyAlignment="1">
      <alignment horizontal="center" vertical="center" wrapText="1"/>
    </xf>
    <xf numFmtId="0" fontId="4" fillId="0" borderId="1" xfId="0" applyFont="1" applyBorder="1" applyAlignment="1">
      <alignment horizontal="left" vertical="center" wrapText="1"/>
    </xf>
    <xf numFmtId="0" fontId="0" fillId="0" borderId="1" xfId="0" applyBorder="1" applyAlignment="1">
      <alignment horizontal="center" vertical="center" wrapText="1"/>
    </xf>
    <xf numFmtId="0" fontId="0" fillId="0" borderId="0" xfId="0" applyAlignment="1">
      <alignment horizontal="center" vertical="center" wrapText="1"/>
    </xf>
    <xf numFmtId="0" fontId="0" fillId="0" borderId="1" xfId="0" applyBorder="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s>
  <tableStyles count="1" defaultTableStyle="TableStylePreset3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4"/>
  <sheetViews>
    <sheetView tabSelected="1" zoomScale="130" zoomScaleNormal="130" workbookViewId="0">
      <selection activeCell="H11" sqref="H11"/>
    </sheetView>
  </sheetViews>
  <sheetFormatPr defaultColWidth="9.00925925925926" defaultRowHeight="14.4"/>
  <cols>
    <col min="1" max="1" width="9.66666666666667" customWidth="1"/>
    <col min="2" max="2" width="17.3796296296296" style="3" customWidth="1"/>
    <col min="3" max="3" width="9.44444444444444" style="3" hidden="1" customWidth="1"/>
    <col min="4" max="4" width="14.1296296296296" customWidth="1"/>
    <col min="5" max="6" width="14.5555555555556" customWidth="1"/>
    <col min="7" max="7" width="16.3796296296296" style="3" customWidth="1"/>
    <col min="8" max="9" width="20.3333333333333" style="3" customWidth="1"/>
  </cols>
  <sheetData>
    <row r="1" s="1" customFormat="1" ht="30.6" spans="1:9">
      <c r="A1" s="4"/>
      <c r="B1" s="4"/>
      <c r="C1" s="4"/>
      <c r="D1" s="4"/>
      <c r="E1" s="4"/>
      <c r="F1" s="4"/>
      <c r="G1" s="4"/>
      <c r="H1" s="4"/>
      <c r="I1" s="4"/>
    </row>
    <row r="2" ht="15.6" spans="1:9">
      <c r="A2" s="5" t="s">
        <v>0</v>
      </c>
      <c r="B2" s="5" t="s">
        <v>1</v>
      </c>
      <c r="C2" s="5"/>
      <c r="D2" s="5" t="s">
        <v>2</v>
      </c>
      <c r="E2" s="5" t="s">
        <v>3</v>
      </c>
      <c r="F2" s="5" t="s">
        <v>4</v>
      </c>
      <c r="G2" s="5" t="s">
        <v>5</v>
      </c>
      <c r="H2" s="5" t="s">
        <v>6</v>
      </c>
      <c r="I2" s="5" t="s">
        <v>7</v>
      </c>
    </row>
    <row r="3" ht="99" customHeight="1" spans="1:9">
      <c r="A3" s="6">
        <v>1</v>
      </c>
      <c r="B3" s="7" t="s">
        <v>8</v>
      </c>
      <c r="C3" s="7" t="s">
        <v>8</v>
      </c>
      <c r="D3" s="8">
        <v>10</v>
      </c>
      <c r="E3" s="9">
        <v>500</v>
      </c>
      <c r="F3" s="9">
        <v>5000</v>
      </c>
      <c r="G3" s="10" t="s">
        <v>9</v>
      </c>
      <c r="H3" s="11" t="s">
        <v>10</v>
      </c>
      <c r="I3" s="6" t="s">
        <v>11</v>
      </c>
    </row>
    <row r="4" ht="135" customHeight="1" spans="1:9">
      <c r="A4" s="6">
        <v>2</v>
      </c>
      <c r="B4" s="7" t="s">
        <v>12</v>
      </c>
      <c r="C4" s="7" t="s">
        <v>12</v>
      </c>
      <c r="D4" s="8">
        <v>10</v>
      </c>
      <c r="E4" s="9">
        <v>100</v>
      </c>
      <c r="F4" s="9">
        <v>1000</v>
      </c>
      <c r="G4" s="10" t="s">
        <v>13</v>
      </c>
      <c r="H4" s="6"/>
      <c r="I4" s="6" t="s">
        <v>11</v>
      </c>
    </row>
    <row r="5" s="2" customFormat="1" ht="96" customHeight="1" spans="1:9">
      <c r="A5" s="6">
        <v>3</v>
      </c>
      <c r="B5" s="7" t="s">
        <v>14</v>
      </c>
      <c r="C5" s="7" t="s">
        <v>14</v>
      </c>
      <c r="D5" s="8">
        <v>4</v>
      </c>
      <c r="E5" s="9">
        <v>600</v>
      </c>
      <c r="F5" s="9">
        <v>2400</v>
      </c>
      <c r="G5" s="10" t="s">
        <v>15</v>
      </c>
      <c r="H5" s="11" t="s">
        <v>10</v>
      </c>
      <c r="I5" s="6" t="s">
        <v>11</v>
      </c>
    </row>
    <row r="6" ht="75" customHeight="1" spans="1:9">
      <c r="A6" s="6">
        <v>4</v>
      </c>
      <c r="B6" s="7" t="s">
        <v>16</v>
      </c>
      <c r="C6" s="7" t="s">
        <v>16</v>
      </c>
      <c r="D6" s="8">
        <v>1</v>
      </c>
      <c r="E6" s="9">
        <v>1800</v>
      </c>
      <c r="F6" s="9">
        <v>1800</v>
      </c>
      <c r="G6" s="10" t="s">
        <v>17</v>
      </c>
      <c r="H6" s="11" t="s">
        <v>10</v>
      </c>
      <c r="I6" s="6" t="s">
        <v>11</v>
      </c>
    </row>
    <row r="7" ht="76" customHeight="1" spans="1:9">
      <c r="A7" s="6">
        <v>5</v>
      </c>
      <c r="B7" s="7" t="s">
        <v>18</v>
      </c>
      <c r="C7" s="7" t="s">
        <v>18</v>
      </c>
      <c r="D7" s="8">
        <v>1</v>
      </c>
      <c r="E7" s="9">
        <v>100</v>
      </c>
      <c r="F7" s="9">
        <v>100</v>
      </c>
      <c r="G7" s="10" t="s">
        <v>19</v>
      </c>
      <c r="H7" s="6"/>
      <c r="I7" s="6" t="s">
        <v>11</v>
      </c>
    </row>
    <row r="8" ht="43" customHeight="1" spans="1:9">
      <c r="A8" s="6">
        <v>6</v>
      </c>
      <c r="B8" s="7" t="s">
        <v>20</v>
      </c>
      <c r="C8" s="7" t="s">
        <v>20</v>
      </c>
      <c r="D8" s="8">
        <v>20</v>
      </c>
      <c r="E8" s="9">
        <v>600</v>
      </c>
      <c r="F8" s="9">
        <v>12000</v>
      </c>
      <c r="G8" s="10" t="s">
        <v>21</v>
      </c>
      <c r="H8" s="11" t="s">
        <v>22</v>
      </c>
      <c r="I8" s="6"/>
    </row>
    <row r="9" ht="43" customHeight="1" spans="1:9">
      <c r="A9" s="6">
        <v>7</v>
      </c>
      <c r="B9" s="7" t="s">
        <v>23</v>
      </c>
      <c r="C9" s="7" t="s">
        <v>23</v>
      </c>
      <c r="D9" s="8">
        <v>1</v>
      </c>
      <c r="E9" s="9">
        <v>800</v>
      </c>
      <c r="F9" s="9">
        <v>800</v>
      </c>
      <c r="G9" s="10" t="s">
        <v>24</v>
      </c>
      <c r="H9" s="11" t="s">
        <v>10</v>
      </c>
      <c r="I9" s="6" t="s">
        <v>11</v>
      </c>
    </row>
    <row r="10" ht="78" customHeight="1" spans="1:9">
      <c r="A10" s="6">
        <v>8</v>
      </c>
      <c r="B10" s="7" t="s">
        <v>25</v>
      </c>
      <c r="C10" s="7" t="s">
        <v>25</v>
      </c>
      <c r="D10" s="8">
        <v>1</v>
      </c>
      <c r="E10" s="9">
        <v>1000</v>
      </c>
      <c r="F10" s="9">
        <v>1000</v>
      </c>
      <c r="G10" s="10" t="s">
        <v>26</v>
      </c>
      <c r="H10" s="11" t="s">
        <v>10</v>
      </c>
      <c r="I10" s="6" t="s">
        <v>11</v>
      </c>
    </row>
    <row r="11" ht="80" customHeight="1" spans="1:9">
      <c r="A11" s="6">
        <v>9</v>
      </c>
      <c r="B11" s="7" t="s">
        <v>27</v>
      </c>
      <c r="C11" s="7" t="s">
        <v>27</v>
      </c>
      <c r="D11" s="8">
        <v>3</v>
      </c>
      <c r="E11" s="9">
        <v>1300</v>
      </c>
      <c r="F11" s="9">
        <v>3900</v>
      </c>
      <c r="G11" s="10" t="s">
        <v>28</v>
      </c>
      <c r="H11" s="6"/>
      <c r="I11" s="6"/>
    </row>
    <row r="12" ht="27" customHeight="1" spans="1:9">
      <c r="A12" s="6">
        <v>10</v>
      </c>
      <c r="B12" s="6" t="s">
        <v>29</v>
      </c>
      <c r="C12" s="6"/>
      <c r="D12" s="6">
        <v>1</v>
      </c>
      <c r="E12" s="9">
        <v>12000</v>
      </c>
      <c r="F12" s="9">
        <v>12000</v>
      </c>
      <c r="G12" s="12" t="s">
        <v>30</v>
      </c>
      <c r="H12" s="6"/>
      <c r="I12" s="6"/>
    </row>
    <row r="13" ht="27" customHeight="1" spans="1:9">
      <c r="A13" s="6" t="s">
        <v>31</v>
      </c>
      <c r="B13" s="6"/>
      <c r="C13" s="6"/>
      <c r="D13" s="6"/>
      <c r="E13" s="6"/>
      <c r="F13" s="6">
        <f>SUM(F3:F12)</f>
        <v>40000</v>
      </c>
      <c r="G13" s="6"/>
      <c r="H13" s="6"/>
      <c r="I13" s="6"/>
    </row>
    <row r="14" ht="146" customHeight="1" spans="1:9">
      <c r="A14" s="6" t="s">
        <v>32</v>
      </c>
      <c r="B14" s="13" t="s">
        <v>33</v>
      </c>
      <c r="C14" s="13"/>
      <c r="D14" s="13"/>
      <c r="E14" s="13"/>
      <c r="F14" s="13"/>
      <c r="G14" s="13"/>
      <c r="H14" s="13"/>
      <c r="I14" s="13"/>
    </row>
  </sheetData>
  <mergeCells count="4">
    <mergeCell ref="A1:G1"/>
    <mergeCell ref="B2:C2"/>
    <mergeCell ref="A13:E13"/>
    <mergeCell ref="B14:I14"/>
  </mergeCells>
  <pageMargins left="0.75" right="0.75" top="1" bottom="1" header="0.5" footer="0.5"/>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龙森</cp:lastModifiedBy>
  <dcterms:created xsi:type="dcterms:W3CDTF">2012-01-03T20:11:00Z</dcterms:created>
  <dcterms:modified xsi:type="dcterms:W3CDTF">2025-04-17T07:02:18Z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AF394B951F7E4B36B69DB78DCAE3ADD2_13</vt:lpwstr>
  </property>
  <property fmtid="{D5CDD505-2E9C-101B-9397-08002B2CF9AE}" pid="3" name="KSOProductBuildVer">
    <vt:lpwstr>2052-12.1.0.20784</vt:lpwstr>
  </property>
</Properties>
</file>