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食堂采购" sheetId="1" r:id="rId1"/>
  </sheets>
  <definedNames>
    <definedName name="_xlnm.Print_Titles" localSheetId="0">食堂采购!$1:1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<sst xmlns="http://schemas.openxmlformats.org/spreadsheetml/2006/main" count="98" uniqueCount="50">
  <si>
    <t>羊角塘镇中心小学2025年春季学期第五次食材报价清单</t>
  </si>
  <si>
    <t>序号</t>
  </si>
  <si>
    <t>商品名称</t>
  </si>
  <si>
    <t>单位</t>
  </si>
  <si>
    <t>数量</t>
  </si>
  <si>
    <t>单价</t>
  </si>
  <si>
    <t>金额(元)</t>
  </si>
  <si>
    <t>备注</t>
  </si>
  <si>
    <t>牛肉</t>
  </si>
  <si>
    <t>斤</t>
  </si>
  <si>
    <t>质量标准：符合GB2707-2016标准.色泽正常，无异味、无注水。提供产品时必须具有动物检验检疫证明和品质合格证，配送牛肉必须是当天新鲜宰杀的，必须是新鲜肉。去筋、去油、到校后切片，要后腿肉。</t>
  </si>
  <si>
    <t>基围虾（大号）</t>
  </si>
  <si>
    <t>质量标准：符合GB2707-2016标准.色泽正常，无异味。提供产品时必须具有动物检验检疫证明和品质合格证，配送基围虾必须是当天新鲜捕捞的，成活百分之九十八以上；</t>
  </si>
  <si>
    <t>腿子肉（皮子分割）</t>
  </si>
  <si>
    <t>质量标准：符合GB2707-2016标准.色泽正常，无异味、无注水。提供产品时必须具有动物检验检疫证明和品质合格证，配送猪肉必须是当天新鲜宰杀的，必须是腿子肉。本学校不需要含有瘦肉精的猪肉，不低于两指厚的肥膘猪肉，后退肉，（皮子分割）整块到校后分割切片或切沫，否则本学校无理由退货.</t>
  </si>
  <si>
    <t>腊香干</t>
  </si>
  <si>
    <t>有检测报告</t>
  </si>
  <si>
    <t>冬瓜</t>
  </si>
  <si>
    <t>外形正常，叶梗光滑幼嫩，不干瘪凋萎，无过多黄叶，色泽正常。去除根须，不含土，无虫害，大白菜、卷心菜切开心不变黑，无腐烂情形，无明显浸水现象。残余农药检验报告合格。</t>
  </si>
  <si>
    <t>优质蒜苗</t>
  </si>
  <si>
    <t>西红柿</t>
  </si>
  <si>
    <t>鸡蛋</t>
  </si>
  <si>
    <t>件</t>
  </si>
  <si>
    <t>凉茹（去皮）</t>
  </si>
  <si>
    <t>外表光亮无斑点，有新鲜连接的秧，形状正常、大小均匀，无软塌，成熟度适度。无腐烂，无污染，清洁、新鲜，无异味、无病虫损害。残余农药检验报告合格。</t>
  </si>
  <si>
    <t>鸭蛋</t>
  </si>
  <si>
    <t>白菜</t>
  </si>
  <si>
    <t>水豆腐</t>
  </si>
  <si>
    <t>小南瓜</t>
  </si>
  <si>
    <t>包菜</t>
  </si>
  <si>
    <t>鲜豆角</t>
  </si>
  <si>
    <t>白萝卜</t>
  </si>
  <si>
    <t>芹菜</t>
  </si>
  <si>
    <t>残余农药检验报告合格，鲜嫩、叶片新鲜，无病斑，无烂叶、叶茎完整、根部无腐烂。</t>
  </si>
  <si>
    <t>生姜</t>
  </si>
  <si>
    <t>螺丝椒</t>
  </si>
  <si>
    <t>残余农药检验报告合格，外表清洁新鲜、饱满无腐烂、无异味、包装完好。</t>
  </si>
  <si>
    <t>小米椒</t>
  </si>
  <si>
    <t>蒜米</t>
  </si>
  <si>
    <t>红椒</t>
  </si>
  <si>
    <t>大蒜</t>
  </si>
  <si>
    <t>葱</t>
  </si>
  <si>
    <t>去皮莴笋</t>
  </si>
  <si>
    <t>黄瓜</t>
  </si>
  <si>
    <t>萝卜条</t>
  </si>
  <si>
    <t>玉米</t>
  </si>
  <si>
    <t>花菜</t>
  </si>
  <si>
    <t>说明：此购菜单为我校两周的购菜总量。因需保证食品材的新鲜度，所以需按学校每天的需求量以天为单位每天在早上7:00以前配送至学校。</t>
  </si>
  <si>
    <r>
      <rPr>
        <sz val="10.5"/>
        <color rgb="FF000000"/>
        <rFont val="宋体"/>
        <charset val="134"/>
      </rPr>
      <t>需提供有效的《营业执照》，法人身份证复印件及联系方式</t>
    </r>
    <r>
      <rPr>
        <sz val="10"/>
        <color rgb="FF000000"/>
        <rFont val="宋体"/>
        <charset val="134"/>
      </rPr>
      <t>；</t>
    </r>
  </si>
  <si>
    <t xml:space="preserve">"1.报价价格包括对食材交付、验收完成的所有费用，即食材的本身价格、运输费、保险费等各项税金及其他费用的综合。竞价有效后，请供应商及时送货，供应商不得以任何理由（物价上涨快、送货次数多，运输成本高或结账滞后等）而拒绝或延迟送货。
2.采购总量以在竞价计划有效期内学校的实际需求量为准，与原始采购需求量无关。竞价成功后，表中某项食材（或其他物资）的单价计算公式为：原始报价总金额除以预算最高合计金额再乘以该项食材的采购最高限价（结果保留到“角”，则“分”按四舍五入处理）。                                                    3.出现送货不及时、短斤少两或质量问题等现象，必须遵守羊角塘镇中心小学《食堂管理若干的规定》。
4.此前因违反羊角塘镇中心小学《食堂管理若干的规定》而列入我校采购黑名单的商家及其连锁店不得参与羊角塘镇中心小学食堂食材竞价采购项目，以后也是如此。                                
5.商家在生产、加工、运输、派送等各个环节中发生的人身、财产等安全事故，学校概不负责。                                                              6.本项目不接受联合体，不允许分包、转包。                                        7.供应商满足采购需求文件所提出的各项参数要求；若发现供应商在竞价文件中所列的各项技术参数有欺诈行为的，采购人有权取消其中标单位资格。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</si>
</sst>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0"/>
      <name val="Arial"/>
      <charset val="134"/>
    </font>
    <font>
      <sz val="8"/>
      <name val="微软雅黑"/>
      <charset val="134"/>
    </font>
    <font>
      <b/>
      <sz val="14"/>
      <name val="仿宋"/>
      <charset val="134"/>
    </font>
    <font>
      <b/>
      <sz val="12"/>
      <name val="微软雅黑"/>
      <charset val="134"/>
    </font>
    <font>
      <b/>
      <sz val="11"/>
      <color indexed="8"/>
      <name val="仿宋"/>
      <charset val="134"/>
    </font>
    <font>
      <sz val="11"/>
      <color indexed="8"/>
      <name val="仿宋"/>
      <charset val="134"/>
    </font>
    <font>
      <sz val="12"/>
      <name val="仿宋"/>
      <charset val="134"/>
    </font>
    <font>
      <sz val="12"/>
      <color indexed="8"/>
      <name val="宋体"/>
      <charset val="134"/>
    </font>
    <font>
      <sz val="11"/>
      <color indexed="8"/>
      <name val="宋体"/>
      <charset val="134"/>
    </font>
    <font>
      <sz val="12"/>
      <color theme="1"/>
      <name val="宋体"/>
      <charset val="134"/>
      <scheme val="minor"/>
    </font>
    <font>
      <sz val="10.5"/>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4" borderId="5" applyNumberFormat="0" applyAlignment="0" applyProtection="0">
      <alignment vertical="center"/>
    </xf>
    <xf numFmtId="0" fontId="21" fillId="5" borderId="6" applyNumberFormat="0" applyAlignment="0" applyProtection="0">
      <alignment vertical="center"/>
    </xf>
    <xf numFmtId="0" fontId="22" fillId="5" borderId="5" applyNumberFormat="0" applyAlignment="0" applyProtection="0">
      <alignment vertical="center"/>
    </xf>
    <xf numFmtId="0" fontId="23" fillId="6"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16">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6" fillId="0" borderId="0" xfId="0" applyFont="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0" borderId="1" xfId="0" applyFont="1" applyFill="1" applyBorder="1" applyAlignment="1">
      <alignment vertical="center" wrapText="1"/>
    </xf>
    <xf numFmtId="0" fontId="1" fillId="0" borderId="1" xfId="0" applyFont="1" applyBorder="1" applyAlignment="1">
      <alignment horizontal="center" vertical="center" wrapText="1"/>
    </xf>
    <xf numFmtId="0" fontId="5" fillId="2" borderId="0" xfId="0" applyFont="1" applyFill="1" applyAlignment="1">
      <alignment horizontal="center" vertical="center"/>
    </xf>
    <xf numFmtId="0" fontId="1" fillId="0" borderId="0" xfId="0" applyFont="1" applyAlignment="1">
      <alignment horizontal="left" vertical="top" wrapText="1"/>
    </xf>
    <xf numFmtId="0" fontId="10" fillId="0" borderId="1" xfId="0" applyFont="1" applyFill="1" applyBorder="1" applyAlignment="1">
      <alignment vertical="center" wrapText="1"/>
    </xf>
    <xf numFmtId="0" fontId="11" fillId="0" borderId="1" xfId="0" applyFont="1" applyFill="1" applyBorder="1" applyAlignment="1">
      <alignment horizontal="left" vertical="center" wrapText="1"/>
    </xf>
    <xf numFmtId="0" fontId="3" fillId="0" borderId="0" xfId="0" applyFont="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3"/>
  <sheetViews>
    <sheetView tabSelected="1" topLeftCell="A4" workbookViewId="0">
      <selection activeCell="F7" sqref="F7"/>
    </sheetView>
  </sheetViews>
  <sheetFormatPr defaultColWidth="9.14285714285714" defaultRowHeight="30" customHeight="1"/>
  <cols>
    <col min="1" max="1" width="9.57142857142857" style="1" customWidth="1"/>
    <col min="2" max="2" width="22.5714285714286" style="1" customWidth="1"/>
    <col min="3" max="3" width="9" style="1" customWidth="1"/>
    <col min="4" max="5" width="11.5714285714286" style="1" customWidth="1"/>
    <col min="6" max="6" width="17.7142857142857" style="1" customWidth="1"/>
    <col min="7" max="7" width="64" style="1" customWidth="1"/>
    <col min="8" max="8" width="16" style="1" customWidth="1"/>
    <col min="9" max="9" width="15.4285714285714" style="1" customWidth="1"/>
    <col min="10" max="10" width="6.42857142857143" style="1" customWidth="1"/>
    <col min="11" max="11" width="14.2857142857143" style="1" customWidth="1"/>
    <col min="12" max="12" width="12" style="1" customWidth="1"/>
    <col min="13" max="13" width="11.2857142857143" style="1" customWidth="1"/>
    <col min="14" max="16384" width="9.14285714285714" style="1"/>
  </cols>
  <sheetData>
    <row r="1" ht="36" customHeight="1" spans="1:11">
      <c r="A1" s="2" t="s">
        <v>0</v>
      </c>
      <c r="B1" s="3"/>
      <c r="C1" s="3"/>
      <c r="D1" s="3"/>
      <c r="E1" s="3"/>
      <c r="F1" s="3"/>
      <c r="G1" s="3"/>
      <c r="H1" s="3"/>
      <c r="J1" s="15"/>
      <c r="K1" s="15"/>
    </row>
    <row r="2" ht="36" customHeight="1" spans="1:11">
      <c r="A2" s="4" t="s">
        <v>1</v>
      </c>
      <c r="B2" s="4" t="s">
        <v>2</v>
      </c>
      <c r="C2" s="4" t="s">
        <v>3</v>
      </c>
      <c r="D2" s="4" t="s">
        <v>4</v>
      </c>
      <c r="E2" s="4" t="s">
        <v>5</v>
      </c>
      <c r="F2" s="4" t="s">
        <v>6</v>
      </c>
      <c r="G2" s="4" t="s">
        <v>7</v>
      </c>
      <c r="H2" s="3"/>
      <c r="J2" s="15"/>
      <c r="K2" s="15"/>
    </row>
    <row r="3" ht="111" customHeight="1" spans="1:7">
      <c r="A3" s="5">
        <v>1</v>
      </c>
      <c r="B3" s="5" t="s">
        <v>8</v>
      </c>
      <c r="C3" s="5" t="s">
        <v>9</v>
      </c>
      <c r="D3" s="5">
        <v>180</v>
      </c>
      <c r="E3" s="5">
        <v>36</v>
      </c>
      <c r="F3" s="5">
        <f>D3*E3</f>
        <v>6480</v>
      </c>
      <c r="G3" s="6" t="s">
        <v>10</v>
      </c>
    </row>
    <row r="4" ht="138" customHeight="1" spans="1:7">
      <c r="A4" s="5">
        <v>2</v>
      </c>
      <c r="B4" s="5" t="s">
        <v>11</v>
      </c>
      <c r="C4" s="5" t="s">
        <v>9</v>
      </c>
      <c r="D4" s="5">
        <v>180</v>
      </c>
      <c r="E4" s="5">
        <v>26</v>
      </c>
      <c r="F4" s="5">
        <f t="shared" ref="F4:F30" si="0">D4*E4</f>
        <v>4680</v>
      </c>
      <c r="G4" s="7" t="s">
        <v>12</v>
      </c>
    </row>
    <row r="5" ht="90" customHeight="1" spans="1:7">
      <c r="A5" s="5">
        <v>3</v>
      </c>
      <c r="B5" s="5" t="s">
        <v>13</v>
      </c>
      <c r="C5" s="5" t="s">
        <v>9</v>
      </c>
      <c r="D5" s="5">
        <v>1600</v>
      </c>
      <c r="E5" s="5">
        <v>13</v>
      </c>
      <c r="F5" s="5">
        <f t="shared" si="0"/>
        <v>20800</v>
      </c>
      <c r="G5" s="8" t="s">
        <v>14</v>
      </c>
    </row>
    <row r="6" ht="18" customHeight="1" spans="1:7">
      <c r="A6" s="5">
        <v>4</v>
      </c>
      <c r="B6" s="5" t="s">
        <v>15</v>
      </c>
      <c r="C6" s="5" t="s">
        <v>9</v>
      </c>
      <c r="D6" s="5">
        <v>100</v>
      </c>
      <c r="E6" s="5">
        <v>10</v>
      </c>
      <c r="F6" s="5">
        <f t="shared" si="0"/>
        <v>1000</v>
      </c>
      <c r="G6" s="5" t="s">
        <v>16</v>
      </c>
    </row>
    <row r="7" ht="45" customHeight="1" spans="1:7">
      <c r="A7" s="5">
        <v>5</v>
      </c>
      <c r="B7" s="5" t="s">
        <v>17</v>
      </c>
      <c r="C7" s="5" t="s">
        <v>9</v>
      </c>
      <c r="D7" s="5">
        <v>150</v>
      </c>
      <c r="E7" s="5">
        <v>2</v>
      </c>
      <c r="F7" s="5">
        <f t="shared" si="0"/>
        <v>300</v>
      </c>
      <c r="G7" s="9" t="s">
        <v>18</v>
      </c>
    </row>
    <row r="8" ht="18" customHeight="1" spans="1:7">
      <c r="A8" s="5">
        <v>6</v>
      </c>
      <c r="B8" s="5" t="s">
        <v>19</v>
      </c>
      <c r="C8" s="5" t="s">
        <v>9</v>
      </c>
      <c r="D8" s="5">
        <v>110</v>
      </c>
      <c r="E8" s="5">
        <v>7</v>
      </c>
      <c r="F8" s="5">
        <f t="shared" si="0"/>
        <v>770</v>
      </c>
      <c r="G8" s="9" t="s">
        <v>18</v>
      </c>
    </row>
    <row r="9" ht="18" customHeight="1" spans="1:7">
      <c r="A9" s="5">
        <v>7</v>
      </c>
      <c r="B9" s="5" t="s">
        <v>20</v>
      </c>
      <c r="C9" s="5" t="s">
        <v>9</v>
      </c>
      <c r="D9" s="1">
        <v>260</v>
      </c>
      <c r="E9" s="1">
        <v>3.5</v>
      </c>
      <c r="F9" s="5">
        <f t="shared" si="0"/>
        <v>910</v>
      </c>
      <c r="G9" s="9" t="s">
        <v>18</v>
      </c>
    </row>
    <row r="10" ht="18" customHeight="1" spans="1:7">
      <c r="A10" s="5">
        <v>8</v>
      </c>
      <c r="B10" s="5" t="s">
        <v>21</v>
      </c>
      <c r="C10" s="5" t="s">
        <v>22</v>
      </c>
      <c r="D10" s="5">
        <v>8</v>
      </c>
      <c r="E10" s="5">
        <v>200</v>
      </c>
      <c r="F10" s="5">
        <f t="shared" si="0"/>
        <v>1600</v>
      </c>
      <c r="G10" s="5" t="s">
        <v>16</v>
      </c>
    </row>
    <row r="11" ht="18" customHeight="1" spans="1:7">
      <c r="A11" s="5">
        <v>9</v>
      </c>
      <c r="B11" s="5" t="s">
        <v>23</v>
      </c>
      <c r="C11" s="5" t="s">
        <v>9</v>
      </c>
      <c r="D11" s="5">
        <v>150</v>
      </c>
      <c r="E11" s="5">
        <v>4</v>
      </c>
      <c r="F11" s="5">
        <f t="shared" si="0"/>
        <v>600</v>
      </c>
      <c r="G11" s="9" t="s">
        <v>24</v>
      </c>
    </row>
    <row r="12" ht="18" customHeight="1" spans="1:7">
      <c r="A12" s="5">
        <v>10</v>
      </c>
      <c r="B12" s="5" t="s">
        <v>25</v>
      </c>
      <c r="C12" s="5" t="s">
        <v>9</v>
      </c>
      <c r="D12" s="5">
        <v>100</v>
      </c>
      <c r="E12" s="5">
        <v>6.5</v>
      </c>
      <c r="F12" s="5">
        <f t="shared" si="0"/>
        <v>650</v>
      </c>
      <c r="G12" s="5" t="s">
        <v>16</v>
      </c>
    </row>
    <row r="13" ht="18" customHeight="1" spans="1:7">
      <c r="A13" s="5">
        <v>11</v>
      </c>
      <c r="B13" s="5" t="s">
        <v>26</v>
      </c>
      <c r="C13" s="5" t="s">
        <v>9</v>
      </c>
      <c r="D13" s="5">
        <v>400</v>
      </c>
      <c r="E13" s="5">
        <v>1</v>
      </c>
      <c r="F13" s="5">
        <f t="shared" si="0"/>
        <v>400</v>
      </c>
      <c r="G13" s="9" t="s">
        <v>18</v>
      </c>
    </row>
    <row r="14" ht="18" customHeight="1" spans="1:7">
      <c r="A14" s="5">
        <v>12</v>
      </c>
      <c r="B14" s="5" t="s">
        <v>27</v>
      </c>
      <c r="C14" s="5" t="s">
        <v>9</v>
      </c>
      <c r="D14" s="5">
        <v>180</v>
      </c>
      <c r="E14" s="5">
        <v>3</v>
      </c>
      <c r="F14" s="5">
        <f t="shared" si="0"/>
        <v>540</v>
      </c>
      <c r="G14" s="5" t="s">
        <v>16</v>
      </c>
    </row>
    <row r="15" ht="18" customHeight="1" spans="1:7">
      <c r="A15" s="5">
        <v>13</v>
      </c>
      <c r="B15" s="5" t="s">
        <v>28</v>
      </c>
      <c r="C15" s="5" t="s">
        <v>9</v>
      </c>
      <c r="D15" s="5">
        <v>200</v>
      </c>
      <c r="E15" s="10">
        <v>3</v>
      </c>
      <c r="F15" s="5">
        <f t="shared" si="0"/>
        <v>600</v>
      </c>
      <c r="G15" s="9" t="s">
        <v>24</v>
      </c>
    </row>
    <row r="16" ht="18" customHeight="1" spans="1:7">
      <c r="A16" s="5">
        <v>14</v>
      </c>
      <c r="B16" s="5" t="s">
        <v>29</v>
      </c>
      <c r="C16" s="5" t="s">
        <v>9</v>
      </c>
      <c r="D16" s="5">
        <v>400</v>
      </c>
      <c r="E16" s="10">
        <v>1</v>
      </c>
      <c r="F16" s="5">
        <f t="shared" si="0"/>
        <v>400</v>
      </c>
      <c r="G16" s="9" t="s">
        <v>18</v>
      </c>
    </row>
    <row r="17" ht="18" customHeight="1" spans="1:7">
      <c r="A17" s="5">
        <v>15</v>
      </c>
      <c r="B17" s="5" t="s">
        <v>30</v>
      </c>
      <c r="C17" s="5" t="s">
        <v>9</v>
      </c>
      <c r="D17" s="5">
        <v>130</v>
      </c>
      <c r="E17" s="10">
        <v>6</v>
      </c>
      <c r="F17" s="5">
        <f t="shared" si="0"/>
        <v>780</v>
      </c>
      <c r="G17" s="9" t="s">
        <v>24</v>
      </c>
    </row>
    <row r="18" ht="18" customHeight="1" spans="1:7">
      <c r="A18" s="5">
        <v>16</v>
      </c>
      <c r="B18" s="5" t="s">
        <v>31</v>
      </c>
      <c r="C18" s="5" t="s">
        <v>9</v>
      </c>
      <c r="D18" s="5">
        <v>200</v>
      </c>
      <c r="E18" s="5">
        <v>2</v>
      </c>
      <c r="F18" s="5">
        <f t="shared" si="0"/>
        <v>400</v>
      </c>
      <c r="G18" s="9" t="s">
        <v>24</v>
      </c>
    </row>
    <row r="19" ht="18" customHeight="1" spans="1:7">
      <c r="A19" s="5">
        <v>17</v>
      </c>
      <c r="B19" s="5" t="s">
        <v>32</v>
      </c>
      <c r="C19" s="5" t="s">
        <v>9</v>
      </c>
      <c r="D19" s="5">
        <v>80</v>
      </c>
      <c r="E19" s="5">
        <v>3</v>
      </c>
      <c r="F19" s="5">
        <f t="shared" si="0"/>
        <v>240</v>
      </c>
      <c r="G19" s="9" t="s">
        <v>33</v>
      </c>
    </row>
    <row r="20" ht="18" customHeight="1" spans="1:7">
      <c r="A20" s="5">
        <v>18</v>
      </c>
      <c r="B20" s="5" t="s">
        <v>34</v>
      </c>
      <c r="C20" s="5" t="s">
        <v>9</v>
      </c>
      <c r="D20" s="5">
        <v>60</v>
      </c>
      <c r="E20" s="5">
        <v>6</v>
      </c>
      <c r="F20" s="5">
        <f t="shared" si="0"/>
        <v>360</v>
      </c>
      <c r="G20" s="9" t="s">
        <v>24</v>
      </c>
    </row>
    <row r="21" ht="18" customHeight="1" spans="1:7">
      <c r="A21" s="5">
        <v>19</v>
      </c>
      <c r="B21" s="5" t="s">
        <v>35</v>
      </c>
      <c r="C21" s="5" t="s">
        <v>9</v>
      </c>
      <c r="D21" s="5">
        <v>200</v>
      </c>
      <c r="E21" s="5">
        <v>3</v>
      </c>
      <c r="F21" s="5">
        <f t="shared" si="0"/>
        <v>600</v>
      </c>
      <c r="G21" s="9" t="s">
        <v>36</v>
      </c>
    </row>
    <row r="22" ht="18" customHeight="1" spans="1:7">
      <c r="A22" s="5">
        <v>20</v>
      </c>
      <c r="B22" s="5" t="s">
        <v>37</v>
      </c>
      <c r="C22" s="5" t="s">
        <v>9</v>
      </c>
      <c r="D22" s="5">
        <v>20</v>
      </c>
      <c r="E22" s="5">
        <v>6</v>
      </c>
      <c r="F22" s="5">
        <f t="shared" si="0"/>
        <v>120</v>
      </c>
      <c r="G22" s="9" t="s">
        <v>36</v>
      </c>
    </row>
    <row r="23" ht="18" customHeight="1" spans="1:7">
      <c r="A23" s="5">
        <v>21</v>
      </c>
      <c r="B23" s="5" t="s">
        <v>38</v>
      </c>
      <c r="C23" s="5" t="s">
        <v>9</v>
      </c>
      <c r="D23" s="5">
        <v>40</v>
      </c>
      <c r="E23" s="5">
        <v>7</v>
      </c>
      <c r="F23" s="5">
        <f t="shared" si="0"/>
        <v>280</v>
      </c>
      <c r="G23" s="9" t="s">
        <v>24</v>
      </c>
    </row>
    <row r="24" ht="18" customHeight="1" spans="1:7">
      <c r="A24" s="5">
        <v>22</v>
      </c>
      <c r="B24" s="5" t="s">
        <v>39</v>
      </c>
      <c r="C24" s="5" t="s">
        <v>9</v>
      </c>
      <c r="D24" s="5">
        <v>60</v>
      </c>
      <c r="E24" s="5">
        <v>5</v>
      </c>
      <c r="F24" s="5">
        <f t="shared" si="0"/>
        <v>300</v>
      </c>
      <c r="G24" s="9" t="s">
        <v>36</v>
      </c>
    </row>
    <row r="25" ht="18" customHeight="1" spans="1:7">
      <c r="A25" s="5">
        <v>23</v>
      </c>
      <c r="B25" s="5" t="s">
        <v>40</v>
      </c>
      <c r="C25" s="5" t="s">
        <v>9</v>
      </c>
      <c r="D25" s="5">
        <v>160</v>
      </c>
      <c r="E25" s="5">
        <v>5</v>
      </c>
      <c r="F25" s="5">
        <f t="shared" si="0"/>
        <v>800</v>
      </c>
      <c r="G25" s="9" t="s">
        <v>36</v>
      </c>
    </row>
    <row r="26" ht="18" customHeight="1" spans="1:7">
      <c r="A26" s="5">
        <v>24</v>
      </c>
      <c r="B26" s="5" t="s">
        <v>41</v>
      </c>
      <c r="C26" s="5" t="s">
        <v>9</v>
      </c>
      <c r="D26" s="5">
        <v>40</v>
      </c>
      <c r="E26" s="5">
        <v>9</v>
      </c>
      <c r="F26" s="5">
        <f t="shared" si="0"/>
        <v>360</v>
      </c>
      <c r="G26" s="9" t="s">
        <v>36</v>
      </c>
    </row>
    <row r="27" ht="18" customHeight="1" spans="1:7">
      <c r="A27" s="5">
        <v>25</v>
      </c>
      <c r="B27" s="5" t="s">
        <v>42</v>
      </c>
      <c r="C27" s="5" t="s">
        <v>9</v>
      </c>
      <c r="D27" s="5">
        <v>200</v>
      </c>
      <c r="E27" s="5">
        <v>4</v>
      </c>
      <c r="F27" s="5">
        <v>600</v>
      </c>
      <c r="G27" s="5" t="s">
        <v>16</v>
      </c>
    </row>
    <row r="28" ht="18" customHeight="1" spans="1:7">
      <c r="A28" s="5">
        <v>26</v>
      </c>
      <c r="B28" s="5" t="s">
        <v>43</v>
      </c>
      <c r="C28" s="5" t="s">
        <v>9</v>
      </c>
      <c r="D28" s="5">
        <v>200</v>
      </c>
      <c r="E28" s="5">
        <v>3</v>
      </c>
      <c r="F28" s="5">
        <f t="shared" si="0"/>
        <v>600</v>
      </c>
      <c r="G28" s="9" t="s">
        <v>24</v>
      </c>
    </row>
    <row r="29" ht="18" customHeight="1" spans="1:7">
      <c r="A29" s="5">
        <v>27</v>
      </c>
      <c r="B29" s="5" t="s">
        <v>44</v>
      </c>
      <c r="C29" s="5" t="s">
        <v>9</v>
      </c>
      <c r="D29" s="5">
        <v>2</v>
      </c>
      <c r="E29" s="5">
        <v>100</v>
      </c>
      <c r="F29" s="5">
        <f t="shared" si="0"/>
        <v>200</v>
      </c>
      <c r="G29" s="5" t="s">
        <v>16</v>
      </c>
    </row>
    <row r="30" ht="18" customHeight="1" spans="1:7">
      <c r="A30" s="5">
        <v>28</v>
      </c>
      <c r="B30" s="5" t="s">
        <v>45</v>
      </c>
      <c r="C30" s="5" t="s">
        <v>9</v>
      </c>
      <c r="D30" s="5">
        <v>400</v>
      </c>
      <c r="E30" s="5">
        <v>4</v>
      </c>
      <c r="F30" s="5">
        <f t="shared" si="0"/>
        <v>1600</v>
      </c>
      <c r="G30" s="5" t="s">
        <v>16</v>
      </c>
    </row>
    <row r="31" ht="33" customHeight="1" spans="1:7">
      <c r="A31" s="10">
        <v>29</v>
      </c>
      <c r="B31" s="10" t="s">
        <v>46</v>
      </c>
      <c r="C31" s="10" t="s">
        <v>9</v>
      </c>
      <c r="D31" s="10">
        <v>160</v>
      </c>
      <c r="E31" s="10">
        <v>3</v>
      </c>
      <c r="F31" s="10">
        <v>320</v>
      </c>
      <c r="G31" s="5" t="s">
        <v>16</v>
      </c>
    </row>
    <row r="32" ht="33" customHeight="1" spans="6:7">
      <c r="F32" s="1">
        <f>SUM(F3:F31)</f>
        <v>47290</v>
      </c>
      <c r="G32" s="11"/>
    </row>
    <row r="33" ht="18" customHeight="1" spans="1:7">
      <c r="A33" s="12" t="s">
        <v>47</v>
      </c>
      <c r="B33" s="12"/>
      <c r="C33" s="12"/>
      <c r="D33" s="12"/>
      <c r="E33" s="12"/>
      <c r="F33" s="12"/>
      <c r="G33" s="12"/>
    </row>
    <row r="34" ht="18" customHeight="1" spans="7:7">
      <c r="G34" s="13" t="s">
        <v>48</v>
      </c>
    </row>
    <row r="35" ht="280" customHeight="1" spans="7:7">
      <c r="G35" s="14" t="s">
        <v>49</v>
      </c>
    </row>
    <row r="36" ht="18" customHeight="1"/>
    <row r="37" ht="18" customHeight="1"/>
    <row r="38" ht="308" customHeight="1"/>
    <row r="39" ht="18" customHeight="1"/>
    <row r="40" ht="18" customHeight="1"/>
    <row r="41" ht="18" customHeight="1"/>
    <row r="42" ht="18" customHeight="1"/>
    <row r="43" ht="18" customHeight="1"/>
    <row r="44" ht="18" customHeight="1"/>
    <row r="45" ht="18" customHeight="1"/>
    <row r="46" ht="18" customHeight="1"/>
    <row r="47" ht="18" customHeight="1"/>
    <row r="48" ht="22" customHeight="1"/>
    <row r="73" ht="84" customHeight="1"/>
  </sheetData>
  <sortState ref="A2:K184">
    <sortCondition ref="B2:B184" descending="1"/>
  </sortState>
  <mergeCells count="2">
    <mergeCell ref="A1:G1"/>
    <mergeCell ref="A33:G33"/>
  </mergeCells>
  <printOptions horizontalCentered="1"/>
  <pageMargins left="0.786805555555556" right="0.786805555555556" top="0.786805555555556" bottom="0.786805555555556" header="0" footer="0"/>
  <pageSetup paperSize="9" orientation="landscape" horizontalDpi="300" verticalDpi="3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食堂采购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不要看我</cp:lastModifiedBy>
  <dcterms:created xsi:type="dcterms:W3CDTF">2022-06-17T08:32:00Z</dcterms:created>
  <dcterms:modified xsi:type="dcterms:W3CDTF">2025-03-28T05:08:16Z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F9F51E974F0A4A3BA67437E35C6C2435_13</vt:lpwstr>
  </property>
  <property fmtid="{D5CDD505-2E9C-101B-9397-08002B2CF9AE}" pid="3" name="KSOProductBuildVer">
    <vt:lpwstr>2052-12.1.0.20305</vt:lpwstr>
  </property>
</Properties>
</file>