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Backup\桌面\"/>
    </mc:Choice>
  </mc:AlternateContent>
  <xr:revisionPtr revIDLastSave="0" documentId="13_ncr:1_{A1C66D80-191B-4557-8F49-4BAFA98A463A}" xr6:coauthVersionLast="47" xr6:coauthVersionMax="47" xr10:uidLastSave="{00000000-0000-0000-0000-000000000000}"/>
  <bookViews>
    <workbookView xWindow="-98" yWindow="-98" windowWidth="28996" windowHeight="15796"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alcChain>
</file>

<file path=xl/sharedStrings.xml><?xml version="1.0" encoding="utf-8"?>
<sst xmlns="http://schemas.openxmlformats.org/spreadsheetml/2006/main" count="113" uniqueCount="88">
  <si>
    <t>单位</t>
    <phoneticPr fontId="1" type="noConversion"/>
  </si>
  <si>
    <t>数量</t>
    <phoneticPr fontId="1" type="noConversion"/>
  </si>
  <si>
    <t>太阳能供电系统</t>
    <phoneticPr fontId="1" type="noConversion"/>
  </si>
  <si>
    <t>套</t>
    <phoneticPr fontId="1" type="noConversion"/>
  </si>
  <si>
    <t>室外机柜</t>
    <phoneticPr fontId="1" type="noConversion"/>
  </si>
  <si>
    <t>监控杆及基础</t>
    <phoneticPr fontId="1" type="noConversion"/>
  </si>
  <si>
    <t>光模块</t>
    <phoneticPr fontId="1" type="noConversion"/>
  </si>
  <si>
    <t>台</t>
    <phoneticPr fontId="1" type="noConversion"/>
  </si>
  <si>
    <t>对</t>
    <phoneticPr fontId="1" type="noConversion"/>
  </si>
  <si>
    <t>货架</t>
    <phoneticPr fontId="1" type="noConversion"/>
  </si>
  <si>
    <t>组</t>
    <phoneticPr fontId="1" type="noConversion"/>
  </si>
  <si>
    <t>系统建设需求</t>
    <phoneticPr fontId="1" type="noConversion"/>
  </si>
  <si>
    <t>序号</t>
    <phoneticPr fontId="1" type="noConversion"/>
  </si>
  <si>
    <t>项目</t>
    <phoneticPr fontId="1" type="noConversion"/>
  </si>
  <si>
    <t>参数</t>
    <phoneticPr fontId="1" type="noConversion"/>
  </si>
  <si>
    <t>单价（元）</t>
    <phoneticPr fontId="1" type="noConversion"/>
  </si>
  <si>
    <t>合价（元）</t>
    <phoneticPr fontId="1" type="noConversion"/>
  </si>
  <si>
    <t>路由器</t>
    <phoneticPr fontId="1" type="noConversion"/>
  </si>
  <si>
    <t>型号</t>
    <phoneticPr fontId="1" type="noConversion"/>
  </si>
  <si>
    <t>蓝色主架/三层 150/50/199-整体280KG</t>
    <phoneticPr fontId="1" type="noConversion"/>
  </si>
  <si>
    <t>华为-AR6121EC-S</t>
    <phoneticPr fontId="1" type="noConversion"/>
  </si>
  <si>
    <t>普联TP-LINK/TL-SM311LSA/B-20KM</t>
    <phoneticPr fontId="1" type="noConversion"/>
  </si>
  <si>
    <t>工业级SFP光模块千兆单模单芯LC光纤口</t>
    <phoneticPr fontId="1" type="noConversion"/>
  </si>
  <si>
    <t>光交换机</t>
    <phoneticPr fontId="1" type="noConversion"/>
  </si>
  <si>
    <t>TP-LINK/TL-SG2414F</t>
    <phoneticPr fontId="1" type="noConversion"/>
  </si>
  <si>
    <t>全千兆4网口+10口SFP光口Web网管型光纤交换机</t>
  </si>
  <si>
    <t>2.1米高，可以放电池，含防雷PDU</t>
    <phoneticPr fontId="1" type="noConversion"/>
  </si>
  <si>
    <t>太阳能充电电池</t>
    <phoneticPr fontId="1" type="noConversion"/>
  </si>
  <si>
    <t>个</t>
    <phoneticPr fontId="1" type="noConversion"/>
  </si>
  <si>
    <t>GYTA53光缆</t>
    <phoneticPr fontId="1" type="noConversion"/>
  </si>
  <si>
    <t>华为-AR6280</t>
    <phoneticPr fontId="1" type="noConversion"/>
  </si>
  <si>
    <t>皮长公里</t>
    <phoneticPr fontId="1" type="noConversion"/>
  </si>
  <si>
    <t>海康DS-KAM600I-Z</t>
    <phoneticPr fontId="1" type="noConversion"/>
  </si>
  <si>
    <t>QADA20-30W</t>
    <phoneticPr fontId="1" type="noConversion"/>
  </si>
  <si>
    <t>IP语音对讲系统</t>
  </si>
  <si>
    <t>30W音柱</t>
    <phoneticPr fontId="1" type="noConversion"/>
  </si>
  <si>
    <t>IP音柱</t>
    <phoneticPr fontId="1" type="noConversion"/>
  </si>
  <si>
    <t>海康广播一体机</t>
    <phoneticPr fontId="1" type="noConversion"/>
  </si>
  <si>
    <t>定制</t>
    <phoneticPr fontId="1" type="noConversion"/>
  </si>
  <si>
    <t>交换机</t>
    <phoneticPr fontId="1" type="noConversion"/>
  </si>
  <si>
    <t>TP-LINK</t>
    <phoneticPr fontId="1" type="noConversion"/>
  </si>
  <si>
    <t>普通交换机6口</t>
    <phoneticPr fontId="1" type="noConversion"/>
  </si>
  <si>
    <t>LC-SC</t>
    <phoneticPr fontId="1" type="noConversion"/>
  </si>
  <si>
    <t>尾纤</t>
    <phoneticPr fontId="1" type="noConversion"/>
  </si>
  <si>
    <t>TP-LINK/BE5100</t>
    <phoneticPr fontId="1" type="noConversion"/>
  </si>
  <si>
    <t>wifi7路由器</t>
    <phoneticPr fontId="1" type="noConversion"/>
  </si>
  <si>
    <t>硬盘</t>
    <phoneticPr fontId="1" type="noConversion"/>
  </si>
  <si>
    <t>块</t>
    <phoneticPr fontId="1" type="noConversion"/>
  </si>
  <si>
    <t>显示器</t>
    <phoneticPr fontId="1" type="noConversion"/>
  </si>
  <si>
    <t>空气开关</t>
    <phoneticPr fontId="1" type="noConversion"/>
  </si>
  <si>
    <t>63A-2相</t>
    <phoneticPr fontId="1" type="noConversion"/>
  </si>
  <si>
    <t>智能硬盘录像机</t>
    <phoneticPr fontId="1" type="noConversion"/>
  </si>
  <si>
    <t>7932N-Z4/X</t>
    <phoneticPr fontId="1" type="noConversion"/>
  </si>
  <si>
    <t>1.太阳能胶体供电系统，200AH电池400W太阳能板
2.太阳能组件类型：单晶硅太阳能板
3.太阳能组件转换效率：19%
4.太阳能组件功耗/电压/电流：400W/18.2V/11A
5.太阳能板尺寸/重量：1290*760*30 mm 10.3kg
6.电池类型：胶体蓄电池
7.电池电芯数量/容量：200AH（0.25C@25℃）
8.电池额定电压：12V DC
9.电池充电限制电压：14.6V
10.工作电压范围：11-14.6V
11.电池最大持续工作电流：15A
12.电池循环使用次数：＞400
13.电池保护功能：温度保护，过充过放保护，过流短路保护</t>
    <phoneticPr fontId="1" type="noConversion"/>
  </si>
  <si>
    <t>康普</t>
    <phoneticPr fontId="1" type="noConversion"/>
  </si>
  <si>
    <t>德力西</t>
    <phoneticPr fontId="1" type="noConversion"/>
  </si>
  <si>
    <t>希捷</t>
    <phoneticPr fontId="1" type="noConversion"/>
  </si>
  <si>
    <t>冠捷</t>
    <phoneticPr fontId="1" type="noConversion"/>
  </si>
  <si>
    <t>合计</t>
    <phoneticPr fontId="1" type="noConversion"/>
  </si>
  <si>
    <t>PDU</t>
    <phoneticPr fontId="1" type="noConversion"/>
  </si>
  <si>
    <t>8槽位16A防雷</t>
    <phoneticPr fontId="1" type="noConversion"/>
  </si>
  <si>
    <t>公牛</t>
    <phoneticPr fontId="1" type="noConversion"/>
  </si>
  <si>
    <t>POE交换机</t>
  </si>
  <si>
    <t xml:space="preserve">家用商用大功率5G覆盖 </t>
    <phoneticPr fontId="1" type="noConversion"/>
  </si>
  <si>
    <t>8口POE交换机</t>
    <phoneticPr fontId="1" type="noConversion"/>
  </si>
  <si>
    <t>TP-LINK/TL-XAP1506GC-PoE/DC易展版</t>
    <phoneticPr fontId="1" type="noConversion"/>
  </si>
  <si>
    <t>TP-LINK/TL-SG2008MP</t>
    <phoneticPr fontId="1" type="noConversion"/>
  </si>
  <si>
    <t xml:space="preserve">无线控制器 </t>
    <phoneticPr fontId="1" type="noConversion"/>
  </si>
  <si>
    <t>TP-LINK/TL-AC500</t>
    <phoneticPr fontId="1" type="noConversion"/>
  </si>
  <si>
    <t>无线AP</t>
    <phoneticPr fontId="1" type="noConversion"/>
  </si>
  <si>
    <t>单模光纤芯数：12  
重量(kg\km)：202~281
标称直径(mm)：13.9~20.2
允许拉力:(N)短期 3000 长期 1000
允许压力(N/10cm)短期 3000 长期 1000
敷设方式:直埋
工作温度:-40'C~70℃
铺设距离：7公里
其他：配套维修井、接头盒、终端盒、尾纤等</t>
    <phoneticPr fontId="1" type="noConversion"/>
  </si>
  <si>
    <t>杆高5.5米，横臂1米；基础60*60*80</t>
    <phoneticPr fontId="1" type="noConversion"/>
  </si>
  <si>
    <t>4T监控硬盘</t>
    <phoneticPr fontId="1" type="noConversion"/>
  </si>
  <si>
    <t>19寸显示器</t>
    <phoneticPr fontId="1" type="noConversion"/>
  </si>
  <si>
    <t>12V100AH</t>
    <phoneticPr fontId="1" type="noConversion"/>
  </si>
  <si>
    <t>南都6-FM-100</t>
    <phoneticPr fontId="1" type="noConversion"/>
  </si>
  <si>
    <t>8口千兆交换机带vlan功能</t>
    <phoneticPr fontId="1" type="noConversion"/>
  </si>
  <si>
    <t>铠装地埋光缆及施工</t>
    <phoneticPr fontId="1" type="noConversion"/>
  </si>
  <si>
    <t>4G流量卡</t>
    <phoneticPr fontId="1" type="noConversion"/>
  </si>
  <si>
    <t>年</t>
    <phoneticPr fontId="1" type="noConversion"/>
  </si>
  <si>
    <t>全网通包年卡</t>
    <phoneticPr fontId="1" type="noConversion"/>
  </si>
  <si>
    <t>核心路由器</t>
    <phoneticPr fontId="1" type="noConversion"/>
  </si>
  <si>
    <t>DS-2SK8C246IMXR-ZBCZ</t>
    <phoneticPr fontId="1" type="noConversion"/>
  </si>
  <si>
    <r>
      <t>1. 枪球一体机，可输出全景和细节两路视频图像，全景视频图像内置≥2个镜头，细节视频图像内置≥1个镜头，内置2颗GPU芯片，全景通道和细节通道均有独立的补光灯；
2. 全景视频分辨率≥3600×1600，细节视频分辨率≥2560x1440，最低照度彩色≤0.0005lx，黑白≤0.0001lx；
3. 细节镜头传感器靶面尺寸≥1/1.9英寸，支持≥30倍光学变倍，最大焦距≥190mm，支持水平及垂直电动旋转，支持水平360°连续旋转，垂直旋转范围≥90°，支持自动翻转；
4. 支持同时抓拍不少于30张人脸，支持车牌识别、车型、车身颜色、车牌颜色识别，支持混行检测，支持AR功能，支持添加≥500个AR标签；
5. 全景通道可输出两个镜头无缝拼接的全景图像，拼接偏差像素≤4个像素，全景画面水平视场角≥185°，全景通道支持垂直旋转，旋转范围≥10°可调；</t>
    </r>
    <r>
      <rPr>
        <sz val="11"/>
        <color rgb="FFFF0000"/>
        <rFont val="宋体"/>
        <family val="3"/>
        <charset val="134"/>
        <scheme val="minor"/>
      </rPr>
      <t>（需提供公安部所属检验机构出具的检测报告复印件并加盖制造商公章证明）</t>
    </r>
    <r>
      <rPr>
        <sz val="11"/>
        <color theme="1"/>
        <rFont val="宋体"/>
        <family val="3"/>
        <charset val="134"/>
        <scheme val="minor"/>
      </rPr>
      <t xml:space="preserve">
6. 全景通道支持对设定区域进行布防，检测到目标时联动细节摄像机对目标进行跟踪及报警，全景通道支持区域入侵检测，同时联动细节通道进行跟踪、抓拍和结构化信息显示，全景通道区域入侵检测最远距离≥50m；</t>
    </r>
    <r>
      <rPr>
        <sz val="11"/>
        <color rgb="FFFF0000"/>
        <rFont val="宋体"/>
        <family val="3"/>
        <charset val="134"/>
        <scheme val="minor"/>
      </rPr>
      <t>（需提供公安部所属检验机构出具的检测报告复印件并加盖制造商公章证明）</t>
    </r>
    <r>
      <rPr>
        <sz val="11"/>
        <color theme="1"/>
        <rFont val="宋体"/>
        <family val="3"/>
        <charset val="134"/>
        <scheme val="minor"/>
      </rPr>
      <t xml:space="preserve">
7. 全景通道支持人员密度检测功能，支持输出实时人数及拥堵等级，支持根据人数和占空比配置密度等级，人员密度检测距离≥50m；
8. 摄像机产品制造商应具有高水平的科技创新实力与制造能力，具有强大的产业链和创新链资源整合能力，具备完善的专业化研究开发和产业化条件，能入选国家行政职能部门认定的“国家专业众创空间”</t>
    </r>
    <r>
      <rPr>
        <sz val="11"/>
        <color rgb="FFFF0000"/>
        <rFont val="宋体"/>
        <family val="3"/>
        <charset val="134"/>
        <scheme val="minor"/>
      </rPr>
      <t>（需提供相关证明材料复印件并加盖公章）</t>
    </r>
    <phoneticPr fontId="1" type="noConversion"/>
  </si>
  <si>
    <r>
      <t xml:space="preserve">1、采用无阻塞交换架构，支持多核CPU：
2、模块插槽≥2个，内存≥2GB；
3、包转发能力≥9Mpps；提供官网链接及截图证明；
4、WAN：2*GE Combo+1*GE光
LAN：1*GE Combo+8*GE电（可切换为WAN口）；
</t>
    </r>
    <r>
      <rPr>
        <sz val="11"/>
        <rFont val="宋体"/>
        <family val="3"/>
        <charset val="134"/>
        <scheme val="minor"/>
      </rPr>
      <t xml:space="preserve">5、整机高度≤1U,所有业务板卡支持直接热插拔；
6、支持IEEE 802.1P，IEEE 802.1Q，IEEE 802.3 ，VLAN管理，VLAN聚合，MAC管理， SEP等
7、支持国密算法，上网行为管理，IPS，URL过滤，防火墙功能
</t>
    </r>
    <r>
      <rPr>
        <sz val="11"/>
        <color theme="1"/>
        <rFont val="宋体"/>
        <family val="3"/>
        <charset val="134"/>
        <scheme val="minor"/>
      </rPr>
      <t>8、支持IPsec VPN，GRE VPN，DSVPN，L2TP VPN，L2TPv3 VPN</t>
    </r>
    <phoneticPr fontId="1" type="noConversion"/>
  </si>
  <si>
    <t>400万+600万32倍臻全彩枪球</t>
    <phoneticPr fontId="1" type="noConversion"/>
  </si>
  <si>
    <r>
      <t>32路4盘位，支持 1280 × 1024 高清显示 ;
可视角度水平178°，垂直178° ;
内置喇叭，支持音频输出;
采用可编程6-bit (Hi-FRC)  RGB gamma校正技术;
支持软件展频技术可降低EMI辐射;
支架底座便携安装，支持VESA壁挂 ;
输入接口：HDMI 1.4 × 1, VGA × 1, Audio-In(3.5mm) × 1, BNC IN (CVBS 信号) × 1 
输出接口：BNC OUT (CVBS 信号) × 1, Speaker (6</t>
    </r>
    <r>
      <rPr>
        <sz val="11"/>
        <color theme="1"/>
        <rFont val="Calibri"/>
        <family val="3"/>
        <charset val="161"/>
      </rPr>
      <t>Ω</t>
    </r>
    <r>
      <rPr>
        <sz val="11"/>
        <color theme="1"/>
        <rFont val="宋体"/>
        <family val="3"/>
        <charset val="134"/>
        <scheme val="minor"/>
      </rPr>
      <t xml:space="preserve"> 2W) × 2 </t>
    </r>
    <phoneticPr fontId="1" type="noConversion"/>
  </si>
  <si>
    <t>1、采用无阻塞交换架构,支持多核CPU;
2、业务插槽≥8个（主控、风扇、电源、其他扣卡等槽位不及入业务槽位之内）；
3、设备具备电源冗余的能力，电源≥2个；
4、所有业务板卡支持直接热插拔；
5、整机高度≤2U；
6、内存≥8GB；
7、14*10GE光+8*GE电（以上所有端口均为三层路由口)
8、包转发能力≥60Mpps；
9、支持国密算法，上网行为管理，IPS，URL过滤，防火墙功能；</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</si>
</sst>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9"/>
      <name val="宋体"/>
      <family val="3"/>
      <charset val="134"/>
      <scheme val="minor"/>
    </font>
    <font>
      <sz val="11"/>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sz val="11"/>
      <name val="宋体"/>
      <family val="3"/>
      <charset val="134"/>
      <scheme val="minor"/>
    </font>
    <font>
      <sz val="11"/>
      <color theme="1"/>
      <name val="Calibri"/>
      <family val="3"/>
      <charset val="16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lignment vertical="center"/>
    </xf>
    <xf numFmtId="0" fontId="4"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2" borderId="1" xfId="0" applyFont="1" applyFill="1" applyBorder="1">
      <alignment vertical="center"/>
    </xf>
    <xf numFmtId="0" fontId="0" fillId="2" borderId="0" xfId="0" applyFill="1">
      <alignment vertical="center"/>
    </xf>
    <xf numFmtId="0" fontId="2" fillId="0" borderId="2" xfId="0" applyFont="1" applyFill="1" applyBorder="1">
      <alignment vertical="center"/>
    </xf>
    <xf numFmtId="0" fontId="3" fillId="0" borderId="0" xfId="0" applyFont="1" applyAlignment="1">
      <alignment horizontal="center" vertical="center"/>
    </xf>
    <xf numFmtId="0" fontId="6"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C54F-5341-4E79-8067-AC1691179347}">
  <sheetPr>
    <pageSetUpPr fitToPage="1"/>
  </sheetPr>
  <dimension ref="A1:H30"/>
  <sheetViews>
    <sheetView tabSelected="1" zoomScaleNormal="100" workbookViewId="0">
      <selection activeCell="D32" sqref="D32"/>
    </sheetView>
  </sheetViews>
  <sheetFormatPr defaultRowHeight="13.5" x14ac:dyDescent="0.3"/>
  <cols>
    <col min="2" max="2" width="32.9296875" customWidth="1"/>
    <col min="3" max="3" width="34.1328125" customWidth="1"/>
    <col min="4" max="4" width="63.3984375" customWidth="1"/>
    <col min="7" max="7" width="13.6640625" customWidth="1"/>
    <col min="8" max="8" width="11.796875" customWidth="1"/>
  </cols>
  <sheetData>
    <row r="1" spans="1:8" x14ac:dyDescent="0.3">
      <c r="A1" s="8" t="s">
        <v>11</v>
      </c>
      <c r="B1" s="8"/>
      <c r="C1" s="8"/>
      <c r="D1" s="8"/>
      <c r="E1" s="8"/>
      <c r="F1" s="8"/>
      <c r="G1" s="8"/>
      <c r="H1" s="8"/>
    </row>
    <row r="2" spans="1:8" x14ac:dyDescent="0.3">
      <c r="A2" s="8"/>
      <c r="B2" s="8"/>
      <c r="C2" s="8"/>
      <c r="D2" s="8"/>
      <c r="E2" s="8"/>
      <c r="F2" s="8"/>
      <c r="G2" s="8"/>
      <c r="H2" s="8"/>
    </row>
    <row r="3" spans="1:8" ht="15.75" x14ac:dyDescent="0.3">
      <c r="A3" s="2" t="s">
        <v>12</v>
      </c>
      <c r="B3" s="2" t="s">
        <v>13</v>
      </c>
      <c r="C3" s="2" t="s">
        <v>18</v>
      </c>
      <c r="D3" s="2" t="s">
        <v>14</v>
      </c>
      <c r="E3" s="2" t="s">
        <v>0</v>
      </c>
      <c r="F3" s="2" t="s">
        <v>1</v>
      </c>
      <c r="G3" s="2" t="s">
        <v>15</v>
      </c>
      <c r="H3" s="2" t="s">
        <v>16</v>
      </c>
    </row>
    <row r="4" spans="1:8" ht="121.5" x14ac:dyDescent="0.3">
      <c r="A4" s="1">
        <v>1</v>
      </c>
      <c r="B4" s="3" t="s">
        <v>77</v>
      </c>
      <c r="C4" s="3" t="s">
        <v>29</v>
      </c>
      <c r="D4" s="4" t="s">
        <v>70</v>
      </c>
      <c r="E4" s="3" t="s">
        <v>31</v>
      </c>
      <c r="F4" s="1">
        <v>7</v>
      </c>
      <c r="G4" s="1"/>
      <c r="H4" s="1"/>
    </row>
    <row r="5" spans="1:8" ht="61.15" customHeight="1" x14ac:dyDescent="0.3">
      <c r="A5" s="1">
        <v>2</v>
      </c>
      <c r="B5" s="3" t="s">
        <v>5</v>
      </c>
      <c r="C5" s="3" t="s">
        <v>38</v>
      </c>
      <c r="D5" s="3" t="s">
        <v>71</v>
      </c>
      <c r="E5" s="3" t="s">
        <v>3</v>
      </c>
      <c r="F5" s="1">
        <v>3</v>
      </c>
      <c r="G5" s="1"/>
      <c r="H5" s="1"/>
    </row>
    <row r="6" spans="1:8" ht="175.5" x14ac:dyDescent="0.3">
      <c r="A6" s="1">
        <v>3</v>
      </c>
      <c r="B6" s="3" t="s">
        <v>2</v>
      </c>
      <c r="C6" s="3" t="s">
        <v>38</v>
      </c>
      <c r="D6" s="4" t="s">
        <v>53</v>
      </c>
      <c r="E6" s="3" t="s">
        <v>3</v>
      </c>
      <c r="F6" s="1">
        <v>2</v>
      </c>
      <c r="G6" s="1"/>
      <c r="H6" s="1"/>
    </row>
    <row r="7" spans="1:8" ht="409.5" customHeight="1" x14ac:dyDescent="0.3">
      <c r="A7" s="1">
        <v>4</v>
      </c>
      <c r="B7" s="3" t="s">
        <v>85</v>
      </c>
      <c r="C7" s="3" t="s">
        <v>82</v>
      </c>
      <c r="D7" s="4" t="s">
        <v>83</v>
      </c>
      <c r="E7" s="3" t="s">
        <v>7</v>
      </c>
      <c r="F7" s="1">
        <v>3</v>
      </c>
      <c r="G7" s="1"/>
      <c r="H7" s="1"/>
    </row>
    <row r="8" spans="1:8" ht="34.15" customHeight="1" x14ac:dyDescent="0.3">
      <c r="A8" s="1"/>
      <c r="B8" s="3" t="s">
        <v>78</v>
      </c>
      <c r="C8" s="3"/>
      <c r="D8" s="4" t="s">
        <v>80</v>
      </c>
      <c r="E8" s="3" t="s">
        <v>79</v>
      </c>
      <c r="F8" s="1">
        <v>2</v>
      </c>
      <c r="G8" s="1"/>
      <c r="H8" s="1"/>
    </row>
    <row r="9" spans="1:8" x14ac:dyDescent="0.3">
      <c r="A9" s="1">
        <v>5</v>
      </c>
      <c r="B9" s="3" t="s">
        <v>34</v>
      </c>
      <c r="C9" s="3" t="s">
        <v>32</v>
      </c>
      <c r="D9" s="3" t="s">
        <v>37</v>
      </c>
      <c r="E9" s="3" t="s">
        <v>7</v>
      </c>
      <c r="F9" s="1">
        <v>1</v>
      </c>
      <c r="G9" s="1"/>
      <c r="H9" s="1"/>
    </row>
    <row r="10" spans="1:8" x14ac:dyDescent="0.3">
      <c r="A10" s="1">
        <v>6</v>
      </c>
      <c r="B10" s="3" t="s">
        <v>36</v>
      </c>
      <c r="C10" s="3" t="s">
        <v>33</v>
      </c>
      <c r="D10" s="3" t="s">
        <v>35</v>
      </c>
      <c r="E10" s="3" t="s">
        <v>3</v>
      </c>
      <c r="F10" s="1">
        <v>3</v>
      </c>
      <c r="G10" s="1"/>
      <c r="H10" s="1"/>
    </row>
    <row r="11" spans="1:8" x14ac:dyDescent="0.3">
      <c r="A11" s="1">
        <v>7</v>
      </c>
      <c r="B11" s="3" t="s">
        <v>4</v>
      </c>
      <c r="C11" s="3" t="s">
        <v>38</v>
      </c>
      <c r="D11" s="3" t="s">
        <v>26</v>
      </c>
      <c r="E11" s="3" t="s">
        <v>3</v>
      </c>
      <c r="F11" s="1">
        <v>2</v>
      </c>
      <c r="G11" s="1"/>
      <c r="H11" s="1"/>
    </row>
    <row r="12" spans="1:8" x14ac:dyDescent="0.3">
      <c r="A12" s="1">
        <v>8</v>
      </c>
      <c r="B12" s="3" t="s">
        <v>27</v>
      </c>
      <c r="C12" s="3" t="s">
        <v>75</v>
      </c>
      <c r="D12" s="3" t="s">
        <v>74</v>
      </c>
      <c r="E12" s="3" t="s">
        <v>28</v>
      </c>
      <c r="F12" s="1">
        <v>8</v>
      </c>
      <c r="G12" s="1"/>
      <c r="H12" s="1"/>
    </row>
    <row r="13" spans="1:8" ht="136.15" x14ac:dyDescent="0.3">
      <c r="A13" s="1">
        <v>9</v>
      </c>
      <c r="B13" s="3" t="s">
        <v>51</v>
      </c>
      <c r="C13" s="3" t="s">
        <v>52</v>
      </c>
      <c r="D13" s="4" t="s">
        <v>86</v>
      </c>
      <c r="E13" s="3" t="s">
        <v>7</v>
      </c>
      <c r="F13" s="1">
        <v>1</v>
      </c>
      <c r="G13" s="1"/>
      <c r="H13" s="1"/>
    </row>
    <row r="14" spans="1:8" x14ac:dyDescent="0.3">
      <c r="A14" s="1">
        <v>10</v>
      </c>
      <c r="B14" s="3" t="s">
        <v>46</v>
      </c>
      <c r="C14" s="3" t="s">
        <v>56</v>
      </c>
      <c r="D14" s="3" t="s">
        <v>72</v>
      </c>
      <c r="E14" s="3" t="s">
        <v>47</v>
      </c>
      <c r="F14" s="1">
        <v>4</v>
      </c>
      <c r="G14" s="1"/>
      <c r="H14" s="1"/>
    </row>
    <row r="15" spans="1:8" x14ac:dyDescent="0.3">
      <c r="A15" s="1">
        <v>11</v>
      </c>
      <c r="B15" s="3" t="s">
        <v>48</v>
      </c>
      <c r="C15" s="3" t="s">
        <v>57</v>
      </c>
      <c r="D15" s="3" t="s">
        <v>73</v>
      </c>
      <c r="E15" s="3" t="s">
        <v>7</v>
      </c>
      <c r="F15" s="1">
        <v>1</v>
      </c>
      <c r="G15" s="1"/>
      <c r="H15" s="1"/>
    </row>
    <row r="16" spans="1:8" x14ac:dyDescent="0.3">
      <c r="A16" s="1">
        <v>12</v>
      </c>
      <c r="B16" s="3" t="s">
        <v>23</v>
      </c>
      <c r="C16" s="3" t="s">
        <v>24</v>
      </c>
      <c r="D16" s="1" t="s">
        <v>25</v>
      </c>
      <c r="E16" s="3" t="s">
        <v>7</v>
      </c>
      <c r="F16" s="1">
        <v>4</v>
      </c>
      <c r="G16" s="1"/>
      <c r="H16" s="1"/>
    </row>
    <row r="17" spans="1:8" x14ac:dyDescent="0.3">
      <c r="A17" s="1">
        <v>13</v>
      </c>
      <c r="B17" s="3" t="s">
        <v>39</v>
      </c>
      <c r="C17" s="3" t="s">
        <v>40</v>
      </c>
      <c r="D17" s="3" t="s">
        <v>76</v>
      </c>
      <c r="E17" s="3" t="s">
        <v>7</v>
      </c>
      <c r="F17" s="1">
        <v>6</v>
      </c>
      <c r="G17" s="1"/>
      <c r="H17" s="1"/>
    </row>
    <row r="18" spans="1:8" x14ac:dyDescent="0.3">
      <c r="A18" s="1">
        <v>14</v>
      </c>
      <c r="B18" s="3" t="s">
        <v>39</v>
      </c>
      <c r="C18" s="3" t="s">
        <v>40</v>
      </c>
      <c r="D18" s="3" t="s">
        <v>41</v>
      </c>
      <c r="E18" s="3" t="s">
        <v>7</v>
      </c>
      <c r="F18" s="1">
        <v>6</v>
      </c>
      <c r="G18" s="1"/>
      <c r="H18" s="1"/>
    </row>
    <row r="19" spans="1:8" x14ac:dyDescent="0.3">
      <c r="A19" s="1">
        <v>15</v>
      </c>
      <c r="B19" s="3" t="s">
        <v>17</v>
      </c>
      <c r="C19" s="3" t="s">
        <v>44</v>
      </c>
      <c r="D19" s="3" t="s">
        <v>45</v>
      </c>
      <c r="E19" s="3" t="s">
        <v>7</v>
      </c>
      <c r="F19" s="1">
        <v>12</v>
      </c>
      <c r="G19" s="1"/>
      <c r="H19" s="1"/>
    </row>
    <row r="20" spans="1:8" x14ac:dyDescent="0.3">
      <c r="A20" s="1">
        <v>16</v>
      </c>
      <c r="B20" s="3" t="s">
        <v>69</v>
      </c>
      <c r="C20" s="3" t="s">
        <v>65</v>
      </c>
      <c r="D20" s="7" t="s">
        <v>63</v>
      </c>
      <c r="E20" s="3" t="s">
        <v>7</v>
      </c>
      <c r="F20" s="1">
        <v>15</v>
      </c>
      <c r="G20" s="1"/>
      <c r="H20" s="1"/>
    </row>
    <row r="21" spans="1:8" x14ac:dyDescent="0.3">
      <c r="A21" s="1">
        <v>17</v>
      </c>
      <c r="B21" s="3" t="s">
        <v>62</v>
      </c>
      <c r="C21" s="3" t="s">
        <v>66</v>
      </c>
      <c r="D21" s="3" t="s">
        <v>64</v>
      </c>
      <c r="E21" s="3" t="s">
        <v>7</v>
      </c>
      <c r="F21" s="1">
        <v>15</v>
      </c>
      <c r="G21" s="1"/>
      <c r="H21" s="1"/>
    </row>
    <row r="22" spans="1:8" x14ac:dyDescent="0.3">
      <c r="A22" s="1">
        <v>18</v>
      </c>
      <c r="B22" s="3" t="s">
        <v>67</v>
      </c>
      <c r="C22" s="3" t="s">
        <v>68</v>
      </c>
      <c r="D22" s="3" t="s">
        <v>67</v>
      </c>
      <c r="E22" s="3" t="s">
        <v>7</v>
      </c>
      <c r="F22" s="1">
        <v>1</v>
      </c>
      <c r="G22" s="1"/>
      <c r="H22" s="1"/>
    </row>
    <row r="23" spans="1:8" x14ac:dyDescent="0.3">
      <c r="A23" s="1">
        <v>19</v>
      </c>
      <c r="B23" s="3" t="s">
        <v>6</v>
      </c>
      <c r="C23" s="3" t="s">
        <v>21</v>
      </c>
      <c r="D23" s="3" t="s">
        <v>22</v>
      </c>
      <c r="E23" s="3" t="s">
        <v>8</v>
      </c>
      <c r="F23" s="1">
        <v>20</v>
      </c>
      <c r="G23" s="1"/>
      <c r="H23" s="1"/>
    </row>
    <row r="24" spans="1:8" x14ac:dyDescent="0.3">
      <c r="A24" s="1">
        <v>20</v>
      </c>
      <c r="B24" s="3" t="s">
        <v>42</v>
      </c>
      <c r="C24" s="3" t="s">
        <v>54</v>
      </c>
      <c r="D24" s="3" t="s">
        <v>43</v>
      </c>
      <c r="E24" s="3" t="s">
        <v>8</v>
      </c>
      <c r="F24" s="1">
        <v>20</v>
      </c>
      <c r="G24" s="1"/>
      <c r="H24" s="1"/>
    </row>
    <row r="25" spans="1:8" ht="135" x14ac:dyDescent="0.3">
      <c r="A25" s="1">
        <v>21</v>
      </c>
      <c r="B25" s="3" t="s">
        <v>17</v>
      </c>
      <c r="C25" s="3" t="s">
        <v>20</v>
      </c>
      <c r="D25" s="4" t="s">
        <v>84</v>
      </c>
      <c r="E25" s="3" t="s">
        <v>7</v>
      </c>
      <c r="F25" s="1">
        <v>2</v>
      </c>
      <c r="G25" s="1"/>
      <c r="H25" s="1"/>
    </row>
    <row r="26" spans="1:8" ht="135" x14ac:dyDescent="0.3">
      <c r="A26" s="1">
        <v>22</v>
      </c>
      <c r="B26" s="3" t="s">
        <v>81</v>
      </c>
      <c r="C26" s="3" t="s">
        <v>30</v>
      </c>
      <c r="D26" s="9" t="s">
        <v>87</v>
      </c>
      <c r="E26" s="3" t="s">
        <v>7</v>
      </c>
      <c r="F26" s="1">
        <v>1</v>
      </c>
      <c r="G26" s="1"/>
      <c r="H26" s="1"/>
    </row>
    <row r="27" spans="1:8" s="6" customFormat="1" x14ac:dyDescent="0.3">
      <c r="A27" s="1">
        <v>23</v>
      </c>
      <c r="B27" s="5" t="s">
        <v>49</v>
      </c>
      <c r="C27" s="5" t="s">
        <v>55</v>
      </c>
      <c r="D27" s="5" t="s">
        <v>50</v>
      </c>
      <c r="E27" s="5" t="s">
        <v>28</v>
      </c>
      <c r="F27" s="5">
        <v>10</v>
      </c>
      <c r="G27" s="5"/>
      <c r="H27" s="5"/>
    </row>
    <row r="28" spans="1:8" x14ac:dyDescent="0.3">
      <c r="A28" s="1">
        <v>24</v>
      </c>
      <c r="B28" s="3" t="s">
        <v>9</v>
      </c>
      <c r="C28" s="3" t="s">
        <v>19</v>
      </c>
      <c r="D28" s="3" t="s">
        <v>19</v>
      </c>
      <c r="E28" s="3" t="s">
        <v>10</v>
      </c>
      <c r="F28" s="1">
        <v>3</v>
      </c>
      <c r="G28" s="1"/>
      <c r="H28" s="1"/>
    </row>
    <row r="29" spans="1:8" x14ac:dyDescent="0.3">
      <c r="A29" s="1">
        <v>25</v>
      </c>
      <c r="B29" s="3" t="s">
        <v>59</v>
      </c>
      <c r="C29" s="3" t="s">
        <v>61</v>
      </c>
      <c r="D29" s="3" t="s">
        <v>60</v>
      </c>
      <c r="E29" s="3" t="s">
        <v>28</v>
      </c>
      <c r="F29" s="1">
        <v>4</v>
      </c>
      <c r="G29" s="1"/>
      <c r="H29" s="1"/>
    </row>
    <row r="30" spans="1:8" x14ac:dyDescent="0.3">
      <c r="A30" s="3" t="s">
        <v>58</v>
      </c>
      <c r="B30" s="1"/>
      <c r="C30" s="1"/>
      <c r="D30" s="1"/>
      <c r="E30" s="1"/>
      <c r="F30" s="1"/>
      <c r="G30" s="1"/>
      <c r="H30" s="1">
        <f>SUM(H4:H29)</f>
        <v>0</v>
      </c>
    </row>
  </sheetData>
  <mergeCells count="1">
    <mergeCell ref="A1:H2"/>
  </mergeCells>
  <phoneticPr fontId="1" type="noConversion"/>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cp:lastPrinted>2024-06-17T00:50:49Z</cp:lastPrinted>
  <dcterms:created xsi:type="dcterms:W3CDTF">2024-03-28T02:03:24Z</dcterms:created>
  <dcterms:modified xsi:type="dcterms:W3CDTF">2024-06-19T22:32:54Z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