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采购清单" sheetId="2" r:id="rId1"/>
    <sheet name="Sheet1" sheetId="4" r:id="rId2"/>
    <sheet name="Sheet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<sst xmlns="http://schemas.openxmlformats.org/spreadsheetml/2006/main" count="146" uniqueCount="85">
  <si>
    <t>技术服务队办公用品采购计划清单</t>
  </si>
  <si>
    <t>序号</t>
  </si>
  <si>
    <t>物品名称</t>
  </si>
  <si>
    <t>规格型号</t>
  </si>
  <si>
    <t>单位</t>
  </si>
  <si>
    <t>数量</t>
  </si>
  <si>
    <t>单价(元)</t>
  </si>
  <si>
    <t>金额(元)</t>
  </si>
  <si>
    <t>备注</t>
  </si>
  <si>
    <t>茶几</t>
  </si>
  <si>
    <t>1200*600</t>
  </si>
  <si>
    <t>张</t>
  </si>
  <si>
    <t>1.贴面材料：采用品牌胡桃木木皮饰面，厚度0.6mm；
2.基材：采用E1级中密度纤维板、优质绿色环保产品，经防潮、防虫、防腐处理，抗弯力强，不易变形，通过国际钉力测试标准；3.油漆：PU聚脂漆,甲醛释放量达小于9.0mg/100g，油漆工艺为5底3面，油漆表面硬度达2-3H级，漆面色泽美观、木纹纹理清晰。</t>
  </si>
  <si>
    <t>茶水柜</t>
  </si>
  <si>
    <t>1200*400</t>
  </si>
  <si>
    <t>个</t>
  </si>
  <si>
    <t>1.贴面材料：采用品牌胡桃木木皮饰面，厚度0.6mm；
2.基材：采用E1级中密度纤维板、优质绿色环保产品，经防潮、防虫、防腐处理，抗弯力强，不易变形，通过国际钉力测试标准；
3.油漆：PU聚脂漆,甲醛释放量达小9.0mg/100g，油漆工艺为5底3面，油漆表面硬度达2-3H级，漆面色泽美观、木纹纹理清晰；
4.五金配件：采用优质拉手、三节导轨、锁具、缓冲不锈钢铰链，经久耐用。</t>
  </si>
  <si>
    <t>文件柜</t>
  </si>
  <si>
    <t>1800*850</t>
  </si>
  <si>
    <t>1.采用优质0.8mm优质钢冷轧钢板制作而成，经数控设备剪切，冲压成型；
2.表面处理：架体表面经除油、去锈、磷化、酸洗等十工们处理后，再涂不含重金属、有机挥发物.颜色为烟灰色；
3.优质机械锁具和五金配件。</t>
  </si>
  <si>
    <t>沙发</t>
  </si>
  <si>
    <t>2130*850</t>
  </si>
  <si>
    <t>套</t>
  </si>
  <si>
    <t>1.面料：优质西皮饰面，厚度≧1.5mm，皮革面料的干摩擦牢度≥4级，皮革涂层粘着牢度≥3.0N/10mm，可分解芳香胺未检出，皮革PH值4.0～6.0；经液氨多道浸色及防潮.防腐等工艺处理，选用多层强力拉筋包背，具有回力好，经久耐用的优点，扪皮平整，倒角.脚线.钉角均匀；
2.海棉：采用高密度阻燃定型海绵，回弹力50%以上，表面有一层保护面，可防氧化，防碎，经过HD测试永不变形；
3.框架：内部实木框架，所有木材经过烘干.杀菌.杀虫处理，含水率≤12%；内置ø5mm高强度品牌蛇形弹簧和多层强力拉筋</t>
  </si>
  <si>
    <t>碎纸机</t>
  </si>
  <si>
    <t>得力、惠普</t>
  </si>
  <si>
    <t>台</t>
  </si>
  <si>
    <t>连续碎纸时间不低于20分钟，多张同时碎纸不低于8张，机身容量不低于23L，</t>
  </si>
  <si>
    <t>衣帽架</t>
  </si>
  <si>
    <t>全友、博皇</t>
  </si>
  <si>
    <t>实木加固款，胡桃木色，高180cm</t>
  </si>
  <si>
    <t>智能门锁</t>
  </si>
  <si>
    <t>小米、凯迪仕</t>
  </si>
  <si>
    <t>推拉式全自动锁体，感应式电子门铃，AI指纹识别，包安装</t>
  </si>
  <si>
    <t>合计</t>
  </si>
  <si>
    <t>备注：1、上述物品费用报价均包含安装、搬运费用，不接受分包
2、报价前，请提前与我大队联系并提供上述样品到我大队供参考，否则视为无效报价
3、请上传报价单并盖章，否则视为无效报价</t>
  </si>
  <si>
    <t>十月采购清单（办公）</t>
  </si>
  <si>
    <t>部门</t>
  </si>
  <si>
    <t>指导中心</t>
  </si>
  <si>
    <t>A4文件袋</t>
  </si>
  <si>
    <t>全透明</t>
  </si>
  <si>
    <t>USB拓展坞</t>
  </si>
  <si>
    <t>A4打印纸</t>
  </si>
  <si>
    <t>欣乐70g</t>
  </si>
  <si>
    <t>包</t>
  </si>
  <si>
    <t>橡皮擦</t>
  </si>
  <si>
    <t>笔</t>
  </si>
  <si>
    <t>盒</t>
  </si>
  <si>
    <t>按动</t>
  </si>
  <si>
    <t>碳粉盒</t>
  </si>
  <si>
    <t>黑色（适用于窗口可扫描的打印机）</t>
  </si>
  <si>
    <t>黄色（适用于窗口可扫描的打印机）</t>
  </si>
  <si>
    <t>荧光笔</t>
  </si>
  <si>
    <t>各种颜色都有的</t>
  </si>
  <si>
    <t>双面胶</t>
  </si>
  <si>
    <t>商务笔记本</t>
  </si>
  <si>
    <t>本</t>
  </si>
  <si>
    <t>a5皮</t>
  </si>
  <si>
    <t>曲别针</t>
  </si>
  <si>
    <t>彩色</t>
  </si>
  <si>
    <t>502胶</t>
  </si>
  <si>
    <t>瓶</t>
  </si>
  <si>
    <t>图钉</t>
  </si>
  <si>
    <t>秒表</t>
  </si>
  <si>
    <t>块</t>
  </si>
  <si>
    <t>排插</t>
  </si>
  <si>
    <t>考试2B铅笔</t>
  </si>
  <si>
    <t>支</t>
  </si>
  <si>
    <t>宝克中性笔大容量</t>
  </si>
  <si>
    <t>晨光中性笔Q7 0.5mm</t>
  </si>
  <si>
    <t>抽纸</t>
  </si>
  <si>
    <t>心相印T200</t>
  </si>
  <si>
    <t>提</t>
  </si>
  <si>
    <t>可以粘墙上的那种（小的）</t>
  </si>
  <si>
    <t>小垃圾袋</t>
  </si>
  <si>
    <t>卷</t>
  </si>
  <si>
    <t>黑色</t>
  </si>
  <si>
    <t>带钢丝的，刷厕所</t>
  </si>
  <si>
    <t>搞厕所的</t>
  </si>
  <si>
    <t>卷纸</t>
  </si>
  <si>
    <t>洁柔</t>
  </si>
  <si>
    <t>洗手液</t>
  </si>
  <si>
    <t>汰渍</t>
  </si>
  <si>
    <t>袋</t>
  </si>
  <si>
    <t>0086458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</si>
</sst>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0.5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56" applyFont="1" applyBorder="1" applyAlignment="1">
      <alignment horizontal="center" vertical="center" wrapText="1"/>
    </xf>
    <xf numFmtId="0" fontId="2" fillId="0" borderId="4" xfId="56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3" fillId="0" borderId="3" xfId="58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6" xfId="58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58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" xfId="58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58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56" applyFont="1" applyBorder="1" applyAlignment="1">
      <alignment horizontal="center" vertical="center"/>
    </xf>
    <xf numFmtId="0" fontId="2" fillId="0" borderId="4" xfId="56" applyFont="1" applyBorder="1" applyAlignment="1">
      <alignment horizontal="center" vertical="center"/>
    </xf>
    <xf numFmtId="0" fontId="0" fillId="0" borderId="1" xfId="58" applyFont="1" applyBorder="1" applyAlignment="1">
      <alignment horizontal="center" vertical="center"/>
    </xf>
    <xf numFmtId="0" fontId="3" fillId="0" borderId="4" xfId="58" applyFont="1" applyBorder="1" applyAlignment="1">
      <alignment horizontal="center" vertical="center" wrapText="1"/>
    </xf>
    <xf numFmtId="0" fontId="3" fillId="0" borderId="5" xfId="58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0" borderId="7" xfId="58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3" fillId="0" borderId="3" xfId="58" applyFont="1" applyBorder="1" applyAlignment="1" quotePrefix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注释 2" xfId="50"/>
    <cellStyle name="常规 3 2" xfId="51"/>
    <cellStyle name="常规 3 3" xfId="52"/>
    <cellStyle name="常规 2 2" xfId="53"/>
    <cellStyle name="常规 2 3" xfId="54"/>
    <cellStyle name="常规 2" xfId="55"/>
    <cellStyle name="常规 3" xfId="56"/>
    <cellStyle name="常规 3 2 3" xfId="57"/>
    <cellStyle name="常规 4" xfId="58"/>
    <cellStyle name="常规 4 2" xfId="59"/>
    <cellStyle name="常规 5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A11" sqref="A11:H12"/>
    </sheetView>
  </sheetViews>
  <sheetFormatPr defaultColWidth="9" defaultRowHeight="24.95" customHeight="1"/>
  <cols>
    <col min="1" max="1" width="9.88333333333333" style="29" customWidth="1"/>
    <col min="2" max="2" width="14.25" style="29" customWidth="1"/>
    <col min="3" max="3" width="19" style="29" customWidth="1"/>
    <col min="4" max="4" width="5.75" style="29" customWidth="1"/>
    <col min="5" max="5" width="6.75" style="29" customWidth="1"/>
    <col min="6" max="6" width="10.75" style="29" customWidth="1"/>
    <col min="7" max="7" width="9.88333333333333" style="29" customWidth="1"/>
    <col min="8" max="8" width="39.5583333333333" style="29" customWidth="1"/>
    <col min="9" max="9" width="40.8916666666667" style="29" customWidth="1"/>
    <col min="10" max="16384" width="9" style="29"/>
  </cols>
  <sheetData>
    <row r="1" s="29" customFormat="1" ht="35" customHeight="1" spans="1:8">
      <c r="A1" s="30" t="s">
        <v>0</v>
      </c>
      <c r="B1" s="31"/>
      <c r="C1" s="31"/>
      <c r="D1" s="31"/>
      <c r="E1" s="31"/>
      <c r="F1" s="31"/>
      <c r="G1" s="31"/>
      <c r="H1" s="41"/>
    </row>
    <row r="2" ht="23" customHeight="1" spans="1:8">
      <c r="A2" s="32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2" t="s">
        <v>6</v>
      </c>
      <c r="G2" s="32" t="s">
        <v>7</v>
      </c>
      <c r="H2" s="45" t="s">
        <v>8</v>
      </c>
    </row>
    <row r="3" ht="100" customHeight="1" spans="1:10">
      <c r="A3" s="34">
        <v>1</v>
      </c>
      <c r="B3" s="13" t="s">
        <v>9</v>
      </c>
      <c r="C3" s="37" t="s">
        <v>10</v>
      </c>
      <c r="D3" s="8" t="s">
        <v>11</v>
      </c>
      <c r="E3" s="8">
        <v>2</v>
      </c>
      <c r="F3" s="8"/>
      <c r="G3" s="9"/>
      <c r="H3" s="46" t="s">
        <v>12</v>
      </c>
      <c r="I3" s="50"/>
      <c r="J3" s="50"/>
    </row>
    <row r="4" ht="106" customHeight="1" spans="1:10">
      <c r="A4" s="34">
        <v>2</v>
      </c>
      <c r="B4" s="13" t="s">
        <v>13</v>
      </c>
      <c r="C4" s="37" t="s">
        <v>14</v>
      </c>
      <c r="D4" s="8" t="s">
        <v>15</v>
      </c>
      <c r="E4" s="8">
        <v>2</v>
      </c>
      <c r="F4" s="37"/>
      <c r="G4" s="9"/>
      <c r="H4" s="47" t="s">
        <v>16</v>
      </c>
      <c r="I4" s="50"/>
      <c r="J4" s="50"/>
    </row>
    <row r="5" ht="100" customHeight="1" spans="1:10">
      <c r="A5" s="34">
        <v>3</v>
      </c>
      <c r="B5" s="13" t="s">
        <v>17</v>
      </c>
      <c r="C5" s="37" t="s">
        <v>18</v>
      </c>
      <c r="D5" s="8" t="s">
        <v>15</v>
      </c>
      <c r="E5" s="8">
        <v>4</v>
      </c>
      <c r="F5" s="9"/>
      <c r="G5" s="9"/>
      <c r="H5" s="46" t="s">
        <v>19</v>
      </c>
      <c r="I5" s="50"/>
      <c r="J5" s="50"/>
    </row>
    <row r="6" ht="121" customHeight="1" spans="1:8">
      <c r="A6" s="34">
        <v>4</v>
      </c>
      <c r="B6" s="13" t="s">
        <v>20</v>
      </c>
      <c r="C6" s="37" t="s">
        <v>21</v>
      </c>
      <c r="D6" s="8" t="s">
        <v>22</v>
      </c>
      <c r="E6" s="8">
        <v>2</v>
      </c>
      <c r="F6" s="37"/>
      <c r="G6" s="9"/>
      <c r="H6" s="47" t="s">
        <v>23</v>
      </c>
    </row>
    <row r="7" ht="100" customHeight="1" spans="1:8">
      <c r="A7" s="34">
        <v>6</v>
      </c>
      <c r="B7" s="13" t="s">
        <v>24</v>
      </c>
      <c r="C7" s="15" t="s">
        <v>25</v>
      </c>
      <c r="D7" s="8" t="s">
        <v>26</v>
      </c>
      <c r="E7" s="8">
        <v>1</v>
      </c>
      <c r="F7" s="16"/>
      <c r="G7" s="9"/>
      <c r="H7" s="9" t="s">
        <v>27</v>
      </c>
    </row>
    <row r="8" ht="100" customHeight="1" spans="1:8">
      <c r="A8" s="34">
        <v>7</v>
      </c>
      <c r="B8" s="13" t="s">
        <v>28</v>
      </c>
      <c r="C8" s="15" t="s">
        <v>29</v>
      </c>
      <c r="D8" s="8" t="s">
        <v>15</v>
      </c>
      <c r="E8" s="8">
        <v>2</v>
      </c>
      <c r="F8" s="16"/>
      <c r="G8" s="9"/>
      <c r="H8" s="16" t="s">
        <v>30</v>
      </c>
    </row>
    <row r="9" ht="100" customHeight="1" spans="1:10">
      <c r="A9" s="34">
        <v>9</v>
      </c>
      <c r="B9" s="13" t="s">
        <v>31</v>
      </c>
      <c r="C9" s="8" t="s">
        <v>32</v>
      </c>
      <c r="D9" s="8" t="s">
        <v>22</v>
      </c>
      <c r="E9" s="8">
        <v>1</v>
      </c>
      <c r="F9" s="21"/>
      <c r="G9" s="9"/>
      <c r="H9" s="37" t="s">
        <v>33</v>
      </c>
      <c r="I9" s="50"/>
      <c r="J9" s="50"/>
    </row>
    <row r="10" ht="23" customHeight="1" spans="1:8">
      <c r="A10" s="21" t="s">
        <v>34</v>
      </c>
      <c r="B10" s="21"/>
      <c r="C10" s="21"/>
      <c r="D10" s="21"/>
      <c r="E10" s="21"/>
      <c r="F10" s="21"/>
      <c r="G10" s="16">
        <v>11820</v>
      </c>
      <c r="H10" s="21"/>
    </row>
    <row r="11" customHeight="1" spans="1:8">
      <c r="A11" s="48" t="s">
        <v>35</v>
      </c>
      <c r="B11" s="49"/>
      <c r="C11" s="49"/>
      <c r="D11" s="49"/>
      <c r="E11" s="49"/>
      <c r="F11" s="49"/>
      <c r="G11" s="49"/>
      <c r="H11" s="49"/>
    </row>
    <row r="12" customHeight="1" spans="1:8">
      <c r="A12" s="49"/>
      <c r="B12" s="49"/>
      <c r="C12" s="49"/>
      <c r="D12" s="49"/>
      <c r="E12" s="49"/>
      <c r="F12" s="49"/>
      <c r="G12" s="49"/>
      <c r="H12" s="49"/>
    </row>
  </sheetData>
  <mergeCells count="2">
    <mergeCell ref="A1:H1"/>
    <mergeCell ref="A11:H12"/>
  </mergeCells>
  <pageMargins left="0.33" right="0.1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3" workbookViewId="0">
      <selection activeCell="G21" sqref="G21"/>
    </sheetView>
  </sheetViews>
  <sheetFormatPr defaultColWidth="9" defaultRowHeight="24.95" customHeight="1"/>
  <cols>
    <col min="1" max="1" width="9.88333333333333" style="28" customWidth="1"/>
    <col min="2" max="2" width="6.63333333333333" style="28" customWidth="1"/>
    <col min="3" max="3" width="12.8833333333333" style="28" customWidth="1"/>
    <col min="4" max="4" width="11.75" style="28" customWidth="1"/>
    <col min="5" max="5" width="5.75" style="28" customWidth="1"/>
    <col min="6" max="6" width="6.75" style="28" customWidth="1"/>
    <col min="7" max="7" width="8" style="28" customWidth="1"/>
    <col min="8" max="8" width="9.88333333333333" style="29" customWidth="1"/>
    <col min="9" max="9" width="15.3833333333333" style="28" customWidth="1"/>
    <col min="10" max="16384" width="9" style="28"/>
  </cols>
  <sheetData>
    <row r="1" s="28" customFormat="1" ht="41.25" customHeight="1" spans="1:9">
      <c r="A1" s="30" t="s">
        <v>36</v>
      </c>
      <c r="B1" s="31"/>
      <c r="C1" s="31"/>
      <c r="D1" s="31"/>
      <c r="E1" s="31"/>
      <c r="F1" s="31"/>
      <c r="G1" s="31"/>
      <c r="H1" s="31"/>
      <c r="I1" s="41"/>
    </row>
    <row r="2" s="28" customFormat="1" customHeight="1" spans="1:9">
      <c r="A2" s="32" t="s">
        <v>1</v>
      </c>
      <c r="B2" s="32" t="s">
        <v>37</v>
      </c>
      <c r="C2" s="33" t="s">
        <v>2</v>
      </c>
      <c r="D2" s="33" t="s">
        <v>3</v>
      </c>
      <c r="E2" s="33" t="s">
        <v>4</v>
      </c>
      <c r="F2" s="33" t="s">
        <v>5</v>
      </c>
      <c r="G2" s="32" t="s">
        <v>6</v>
      </c>
      <c r="H2" s="32" t="s">
        <v>7</v>
      </c>
      <c r="I2" s="42" t="s">
        <v>8</v>
      </c>
    </row>
    <row r="3" s="28" customFormat="1" customHeight="1" spans="1:11">
      <c r="A3" s="34">
        <v>1</v>
      </c>
      <c r="B3" s="35" t="s">
        <v>38</v>
      </c>
      <c r="C3" s="11" t="s">
        <v>39</v>
      </c>
      <c r="D3" s="8"/>
      <c r="E3" s="8" t="s">
        <v>15</v>
      </c>
      <c r="F3" s="8">
        <v>20</v>
      </c>
      <c r="G3" s="8">
        <v>1.5</v>
      </c>
      <c r="H3" s="9">
        <f t="shared" ref="H3:H11" si="0">F3*G3</f>
        <v>30</v>
      </c>
      <c r="I3" s="8" t="s">
        <v>40</v>
      </c>
      <c r="J3" s="43"/>
      <c r="K3" s="43"/>
    </row>
    <row r="4" s="28" customFormat="1" customHeight="1" spans="1:11">
      <c r="A4" s="34">
        <v>2</v>
      </c>
      <c r="B4" s="36"/>
      <c r="C4" s="13" t="s">
        <v>41</v>
      </c>
      <c r="D4" s="12"/>
      <c r="E4" s="12" t="s">
        <v>15</v>
      </c>
      <c r="F4" s="12">
        <v>1</v>
      </c>
      <c r="G4" s="8">
        <v>80</v>
      </c>
      <c r="H4" s="9">
        <f t="shared" si="0"/>
        <v>80</v>
      </c>
      <c r="I4" s="9"/>
      <c r="K4" s="43"/>
    </row>
    <row r="5" s="28" customFormat="1" customHeight="1" spans="1:11">
      <c r="A5" s="34">
        <v>3</v>
      </c>
      <c r="B5" s="36"/>
      <c r="C5" s="11" t="s">
        <v>42</v>
      </c>
      <c r="D5" s="8" t="s">
        <v>43</v>
      </c>
      <c r="E5" s="8" t="s">
        <v>44</v>
      </c>
      <c r="F5" s="8">
        <v>8</v>
      </c>
      <c r="G5" s="8">
        <v>30</v>
      </c>
      <c r="H5" s="9">
        <f t="shared" si="0"/>
        <v>240</v>
      </c>
      <c r="I5" s="9"/>
      <c r="K5" s="43"/>
    </row>
    <row r="6" s="28" customFormat="1" customHeight="1" spans="1:11">
      <c r="A6" s="34">
        <v>4</v>
      </c>
      <c r="B6" s="36"/>
      <c r="C6" s="13" t="s">
        <v>45</v>
      </c>
      <c r="D6" s="8"/>
      <c r="E6" s="12" t="s">
        <v>15</v>
      </c>
      <c r="F6" s="8">
        <v>2</v>
      </c>
      <c r="G6" s="8">
        <v>2</v>
      </c>
      <c r="H6" s="9">
        <f t="shared" si="0"/>
        <v>4</v>
      </c>
      <c r="I6" s="9"/>
      <c r="J6" s="43"/>
      <c r="K6" s="43"/>
    </row>
    <row r="7" s="28" customFormat="1" customHeight="1" spans="1:11">
      <c r="A7" s="34">
        <v>5</v>
      </c>
      <c r="B7" s="36"/>
      <c r="C7" s="13" t="s">
        <v>46</v>
      </c>
      <c r="D7" s="8"/>
      <c r="E7" s="12" t="s">
        <v>47</v>
      </c>
      <c r="F7" s="8">
        <v>2</v>
      </c>
      <c r="G7" s="8">
        <v>45.9</v>
      </c>
      <c r="H7" s="9">
        <f t="shared" si="0"/>
        <v>91.8</v>
      </c>
      <c r="I7" s="9" t="s">
        <v>48</v>
      </c>
      <c r="J7" s="43"/>
      <c r="K7" s="43"/>
    </row>
    <row r="8" s="28" customFormat="1" customHeight="1" spans="1:11">
      <c r="A8" s="34">
        <v>6</v>
      </c>
      <c r="B8" s="36"/>
      <c r="C8" s="37" t="s">
        <v>49</v>
      </c>
      <c r="D8" s="37"/>
      <c r="E8" s="37" t="s">
        <v>15</v>
      </c>
      <c r="F8" s="37">
        <v>1</v>
      </c>
      <c r="G8" s="37">
        <v>150</v>
      </c>
      <c r="H8" s="9">
        <f t="shared" si="0"/>
        <v>150</v>
      </c>
      <c r="I8" s="9" t="s">
        <v>50</v>
      </c>
      <c r="J8" s="43"/>
      <c r="K8" s="43"/>
    </row>
    <row r="9" s="28" customFormat="1" customHeight="1" spans="1:11">
      <c r="A9" s="34">
        <v>7</v>
      </c>
      <c r="B9" s="36"/>
      <c r="C9" s="37" t="s">
        <v>49</v>
      </c>
      <c r="D9" s="37"/>
      <c r="E9" s="37" t="s">
        <v>15</v>
      </c>
      <c r="F9" s="37">
        <v>1</v>
      </c>
      <c r="G9" s="9">
        <v>150</v>
      </c>
      <c r="H9" s="9">
        <f t="shared" si="0"/>
        <v>150</v>
      </c>
      <c r="I9" s="9" t="s">
        <v>51</v>
      </c>
      <c r="J9" s="43"/>
      <c r="K9" s="43"/>
    </row>
    <row r="10" s="28" customFormat="1" ht="32.1" customHeight="1" spans="1:9">
      <c r="A10" s="34">
        <v>8</v>
      </c>
      <c r="B10" s="36"/>
      <c r="C10" s="14" t="s">
        <v>52</v>
      </c>
      <c r="D10" s="15"/>
      <c r="E10" s="15" t="s">
        <v>47</v>
      </c>
      <c r="F10" s="15">
        <v>1</v>
      </c>
      <c r="G10" s="16">
        <v>45</v>
      </c>
      <c r="H10" s="9">
        <f t="shared" si="0"/>
        <v>45</v>
      </c>
      <c r="I10" s="27" t="s">
        <v>53</v>
      </c>
    </row>
    <row r="11" s="28" customFormat="1" ht="42" customHeight="1" spans="1:9">
      <c r="A11" s="34">
        <v>9</v>
      </c>
      <c r="B11" s="36"/>
      <c r="C11" s="14" t="s">
        <v>54</v>
      </c>
      <c r="D11" s="15"/>
      <c r="E11" s="15" t="s">
        <v>15</v>
      </c>
      <c r="F11" s="15">
        <v>2</v>
      </c>
      <c r="G11" s="16">
        <v>5</v>
      </c>
      <c r="H11" s="9">
        <f t="shared" si="0"/>
        <v>10</v>
      </c>
      <c r="I11" s="27"/>
    </row>
    <row r="12" s="28" customFormat="1" ht="41.1" customHeight="1" spans="1:9">
      <c r="A12" s="34">
        <v>10</v>
      </c>
      <c r="B12" s="36"/>
      <c r="C12" s="14" t="s">
        <v>55</v>
      </c>
      <c r="D12" s="15"/>
      <c r="E12" s="15" t="s">
        <v>56</v>
      </c>
      <c r="F12" s="15">
        <v>1</v>
      </c>
      <c r="G12" s="16">
        <v>28</v>
      </c>
      <c r="H12" s="9">
        <v>28</v>
      </c>
      <c r="I12" s="27" t="s">
        <v>57</v>
      </c>
    </row>
    <row r="13" s="28" customFormat="1" customHeight="1" spans="1:9">
      <c r="A13" s="34">
        <v>11</v>
      </c>
      <c r="B13" s="36"/>
      <c r="C13" s="14" t="s">
        <v>58</v>
      </c>
      <c r="D13" s="15"/>
      <c r="E13" s="15" t="s">
        <v>47</v>
      </c>
      <c r="F13" s="15">
        <v>2</v>
      </c>
      <c r="G13" s="16">
        <v>15</v>
      </c>
      <c r="H13" s="9">
        <v>30</v>
      </c>
      <c r="I13" s="27" t="s">
        <v>59</v>
      </c>
    </row>
    <row r="14" s="28" customFormat="1" customHeight="1" spans="1:9">
      <c r="A14" s="34">
        <v>12</v>
      </c>
      <c r="B14" s="36"/>
      <c r="C14" s="14" t="s">
        <v>60</v>
      </c>
      <c r="D14" s="15"/>
      <c r="E14" s="15" t="s">
        <v>61</v>
      </c>
      <c r="F14" s="15">
        <v>1</v>
      </c>
      <c r="G14" s="16">
        <v>2</v>
      </c>
      <c r="H14" s="9">
        <f t="shared" ref="H14:H22" si="1">F14*G14</f>
        <v>2</v>
      </c>
      <c r="I14" s="27"/>
    </row>
    <row r="15" s="28" customFormat="1" customHeight="1" spans="1:11">
      <c r="A15" s="34">
        <v>13</v>
      </c>
      <c r="B15" s="36"/>
      <c r="C15" s="20" t="s">
        <v>62</v>
      </c>
      <c r="D15" s="19"/>
      <c r="E15" s="20" t="s">
        <v>47</v>
      </c>
      <c r="F15" s="20">
        <v>8</v>
      </c>
      <c r="G15" s="19">
        <v>3</v>
      </c>
      <c r="H15" s="9">
        <f t="shared" si="1"/>
        <v>24</v>
      </c>
      <c r="I15" s="40"/>
      <c r="J15" s="43"/>
      <c r="K15" s="43"/>
    </row>
    <row r="16" s="28" customFormat="1" customHeight="1" spans="1:11">
      <c r="A16" s="34">
        <v>14</v>
      </c>
      <c r="B16" s="36"/>
      <c r="C16" s="11" t="s">
        <v>42</v>
      </c>
      <c r="D16" s="8" t="s">
        <v>43</v>
      </c>
      <c r="E16" s="8" t="s">
        <v>44</v>
      </c>
      <c r="F16" s="8">
        <v>8</v>
      </c>
      <c r="G16" s="21">
        <v>150</v>
      </c>
      <c r="H16" s="9">
        <f t="shared" si="1"/>
        <v>1200</v>
      </c>
      <c r="I16" s="40"/>
      <c r="J16" s="43"/>
      <c r="K16" s="43"/>
    </row>
    <row r="17" s="28" customFormat="1" customHeight="1" spans="1:11">
      <c r="A17" s="34">
        <v>15</v>
      </c>
      <c r="B17" s="36"/>
      <c r="C17" s="19" t="s">
        <v>63</v>
      </c>
      <c r="D17" s="19"/>
      <c r="E17" s="20" t="s">
        <v>64</v>
      </c>
      <c r="F17" s="20">
        <v>2</v>
      </c>
      <c r="G17" s="19">
        <v>80</v>
      </c>
      <c r="H17" s="9">
        <f t="shared" si="1"/>
        <v>160</v>
      </c>
      <c r="I17" s="19"/>
      <c r="J17" s="43"/>
      <c r="K17" s="43"/>
    </row>
    <row r="18" s="28" customFormat="1" customHeight="1" spans="1:11">
      <c r="A18" s="34">
        <v>16</v>
      </c>
      <c r="B18" s="36"/>
      <c r="C18" s="18" t="s">
        <v>60</v>
      </c>
      <c r="D18" s="20"/>
      <c r="E18" s="20" t="s">
        <v>61</v>
      </c>
      <c r="F18" s="20">
        <v>5</v>
      </c>
      <c r="G18" s="21">
        <v>2</v>
      </c>
      <c r="H18" s="9">
        <f t="shared" si="1"/>
        <v>10</v>
      </c>
      <c r="I18" s="40"/>
      <c r="J18" s="43"/>
      <c r="K18" s="43"/>
    </row>
    <row r="19" s="28" customFormat="1" customHeight="1" spans="1:9">
      <c r="A19" s="34">
        <v>17</v>
      </c>
      <c r="B19" s="36"/>
      <c r="C19" s="18" t="s">
        <v>65</v>
      </c>
      <c r="D19" s="19"/>
      <c r="E19" s="20" t="s">
        <v>15</v>
      </c>
      <c r="F19" s="19">
        <v>1</v>
      </c>
      <c r="G19" s="21">
        <v>78</v>
      </c>
      <c r="H19" s="9">
        <f t="shared" si="1"/>
        <v>78</v>
      </c>
      <c r="I19" s="40"/>
    </row>
    <row r="20" s="28" customFormat="1" customHeight="1" spans="1:9">
      <c r="A20" s="34">
        <v>18</v>
      </c>
      <c r="B20" s="36"/>
      <c r="C20" s="38" t="s">
        <v>66</v>
      </c>
      <c r="D20" s="21"/>
      <c r="E20" s="21" t="s">
        <v>67</v>
      </c>
      <c r="F20" s="21">
        <v>2</v>
      </c>
      <c r="G20" s="21">
        <v>3</v>
      </c>
      <c r="H20" s="9">
        <f t="shared" si="1"/>
        <v>6</v>
      </c>
      <c r="I20" s="40"/>
    </row>
    <row r="21" s="28" customFormat="1" customHeight="1" spans="1:9">
      <c r="A21" s="34">
        <v>19</v>
      </c>
      <c r="B21" s="36"/>
      <c r="C21" s="38" t="s">
        <v>46</v>
      </c>
      <c r="D21" s="21"/>
      <c r="E21" s="21" t="s">
        <v>47</v>
      </c>
      <c r="F21" s="21">
        <v>2</v>
      </c>
      <c r="G21" s="21">
        <v>38</v>
      </c>
      <c r="H21" s="9">
        <f t="shared" si="1"/>
        <v>76</v>
      </c>
      <c r="I21" s="40" t="s">
        <v>68</v>
      </c>
    </row>
    <row r="22" s="28" customFormat="1" customHeight="1" spans="1:9">
      <c r="A22" s="34">
        <v>20</v>
      </c>
      <c r="B22" s="39"/>
      <c r="C22" s="38" t="s">
        <v>46</v>
      </c>
      <c r="D22" s="21"/>
      <c r="E22" s="21" t="s">
        <v>47</v>
      </c>
      <c r="F22" s="21">
        <v>1</v>
      </c>
      <c r="G22" s="21">
        <v>15</v>
      </c>
      <c r="H22" s="9">
        <f t="shared" si="1"/>
        <v>15</v>
      </c>
      <c r="I22" s="44" t="s">
        <v>69</v>
      </c>
    </row>
    <row r="23" s="28" customFormat="1" customHeight="1" spans="1:9">
      <c r="A23" s="40" t="s">
        <v>34</v>
      </c>
      <c r="B23" s="40"/>
      <c r="C23" s="40"/>
      <c r="D23" s="40"/>
      <c r="E23" s="40"/>
      <c r="F23" s="40"/>
      <c r="G23" s="21"/>
      <c r="H23" s="16">
        <f>SUM(H3:H22)</f>
        <v>2429.8</v>
      </c>
      <c r="I23" s="40"/>
    </row>
  </sheetData>
  <mergeCells count="2">
    <mergeCell ref="A1:I1"/>
    <mergeCell ref="B3:B2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H18" sqref="H18"/>
    </sheetView>
  </sheetViews>
  <sheetFormatPr defaultColWidth="9" defaultRowHeight="13.5"/>
  <cols>
    <col min="1" max="3" width="9" style="1"/>
    <col min="4" max="4" width="10.8833333333333" style="1" customWidth="1"/>
    <col min="5" max="16384" width="9" style="1"/>
  </cols>
  <sheetData>
    <row r="1" s="1" customFormat="1" ht="22.5" spans="1:9">
      <c r="A1" s="2" t="s">
        <v>36</v>
      </c>
      <c r="B1" s="3"/>
      <c r="C1" s="3"/>
      <c r="D1" s="3"/>
      <c r="E1" s="3"/>
      <c r="F1" s="3"/>
      <c r="G1" s="3"/>
      <c r="H1" s="3"/>
      <c r="I1" s="24"/>
    </row>
    <row r="2" s="1" customFormat="1" ht="14.25" spans="1:9">
      <c r="A2" s="4" t="s">
        <v>1</v>
      </c>
      <c r="B2" s="4" t="s">
        <v>37</v>
      </c>
      <c r="C2" s="5" t="s">
        <v>2</v>
      </c>
      <c r="D2" s="5" t="s">
        <v>3</v>
      </c>
      <c r="E2" s="5" t="s">
        <v>4</v>
      </c>
      <c r="F2" s="5" t="s">
        <v>5</v>
      </c>
      <c r="G2" s="4" t="s">
        <v>6</v>
      </c>
      <c r="H2" s="4" t="s">
        <v>7</v>
      </c>
      <c r="I2" s="25" t="s">
        <v>8</v>
      </c>
    </row>
    <row r="3" s="1" customFormat="1" spans="1:9">
      <c r="A3" s="6">
        <v>1</v>
      </c>
      <c r="B3" s="7" t="s">
        <v>38</v>
      </c>
      <c r="C3" s="8" t="s">
        <v>70</v>
      </c>
      <c r="D3" s="8" t="s">
        <v>71</v>
      </c>
      <c r="E3" s="8" t="s">
        <v>72</v>
      </c>
      <c r="F3" s="8">
        <v>10</v>
      </c>
      <c r="G3" s="8">
        <v>19.2</v>
      </c>
      <c r="H3" s="9">
        <f t="shared" ref="H3:H17" si="0">F3*G3</f>
        <v>192</v>
      </c>
      <c r="I3" s="6"/>
    </row>
    <row r="4" s="1" customFormat="1" ht="40.5" spans="1:9">
      <c r="A4" s="6">
        <v>2</v>
      </c>
      <c r="B4" s="10"/>
      <c r="C4" s="8"/>
      <c r="D4" s="8"/>
      <c r="E4" s="8" t="s">
        <v>15</v>
      </c>
      <c r="F4" s="8">
        <v>10</v>
      </c>
      <c r="G4" s="8">
        <v>2</v>
      </c>
      <c r="H4" s="9">
        <f t="shared" si="0"/>
        <v>20</v>
      </c>
      <c r="I4" s="9" t="s">
        <v>73</v>
      </c>
    </row>
    <row r="5" s="1" customFormat="1" spans="1:9">
      <c r="A5" s="6">
        <v>3</v>
      </c>
      <c r="B5" s="10"/>
      <c r="C5" s="11" t="s">
        <v>74</v>
      </c>
      <c r="D5" s="8"/>
      <c r="E5" s="8" t="s">
        <v>75</v>
      </c>
      <c r="F5" s="8">
        <v>10</v>
      </c>
      <c r="G5" s="11">
        <v>20</v>
      </c>
      <c r="H5" s="9">
        <f t="shared" si="0"/>
        <v>200</v>
      </c>
      <c r="I5" s="9" t="s">
        <v>76</v>
      </c>
    </row>
    <row r="6" s="1" customFormat="1" ht="40.5" spans="1:9">
      <c r="A6" s="6">
        <v>4</v>
      </c>
      <c r="B6" s="10"/>
      <c r="C6" s="12"/>
      <c r="D6" s="12"/>
      <c r="E6" s="12" t="s">
        <v>15</v>
      </c>
      <c r="F6" s="12">
        <v>1</v>
      </c>
      <c r="G6" s="9">
        <v>10</v>
      </c>
      <c r="H6" s="9">
        <f t="shared" si="0"/>
        <v>10</v>
      </c>
      <c r="I6" s="26" t="s">
        <v>77</v>
      </c>
    </row>
    <row r="7" s="1" customFormat="1" spans="1:9">
      <c r="A7" s="6">
        <v>5</v>
      </c>
      <c r="B7" s="10"/>
      <c r="C7" s="12"/>
      <c r="D7" s="12"/>
      <c r="E7" s="12" t="s">
        <v>61</v>
      </c>
      <c r="F7" s="12">
        <v>1</v>
      </c>
      <c r="G7" s="9">
        <v>10</v>
      </c>
      <c r="H7" s="9">
        <f t="shared" si="0"/>
        <v>10</v>
      </c>
      <c r="I7" s="26" t="s">
        <v>78</v>
      </c>
    </row>
    <row r="8" s="1" customFormat="1" customHeight="1" spans="1:9">
      <c r="A8" s="6">
        <v>6</v>
      </c>
      <c r="B8" s="10"/>
      <c r="C8" s="13" t="s">
        <v>79</v>
      </c>
      <c r="D8" s="12" t="s">
        <v>80</v>
      </c>
      <c r="E8" s="12" t="s">
        <v>72</v>
      </c>
      <c r="F8" s="12">
        <v>5</v>
      </c>
      <c r="G8" s="9">
        <v>28</v>
      </c>
      <c r="H8" s="9">
        <f t="shared" si="0"/>
        <v>140</v>
      </c>
      <c r="I8" s="6"/>
    </row>
    <row r="9" s="1" customFormat="1" spans="1:9">
      <c r="A9" s="6">
        <v>7</v>
      </c>
      <c r="B9" s="10"/>
      <c r="C9" s="13"/>
      <c r="D9" s="8" t="s">
        <v>71</v>
      </c>
      <c r="E9" s="12" t="s">
        <v>72</v>
      </c>
      <c r="F9" s="12">
        <v>2</v>
      </c>
      <c r="G9" s="9">
        <v>20</v>
      </c>
      <c r="H9" s="9">
        <f t="shared" si="0"/>
        <v>40</v>
      </c>
      <c r="I9" s="6"/>
    </row>
    <row r="10" s="1" customFormat="1" spans="1:9">
      <c r="A10" s="6">
        <v>8</v>
      </c>
      <c r="B10" s="10"/>
      <c r="C10" s="14" t="s">
        <v>81</v>
      </c>
      <c r="D10" s="15"/>
      <c r="E10" s="15" t="s">
        <v>61</v>
      </c>
      <c r="F10" s="15">
        <v>4</v>
      </c>
      <c r="G10" s="16">
        <v>15</v>
      </c>
      <c r="H10" s="9">
        <f t="shared" si="0"/>
        <v>60</v>
      </c>
      <c r="I10" s="6"/>
    </row>
    <row r="11" s="1" customFormat="1" spans="1:9">
      <c r="A11" s="6">
        <v>9</v>
      </c>
      <c r="B11" s="10"/>
      <c r="C11" s="14"/>
      <c r="D11" s="15"/>
      <c r="E11" s="15" t="s">
        <v>47</v>
      </c>
      <c r="F11" s="15">
        <v>5</v>
      </c>
      <c r="G11" s="16">
        <v>8</v>
      </c>
      <c r="H11" s="9">
        <f t="shared" si="0"/>
        <v>40</v>
      </c>
      <c r="I11" s="6"/>
    </row>
    <row r="12" s="1" customFormat="1" spans="1:9">
      <c r="A12" s="6">
        <v>10</v>
      </c>
      <c r="B12" s="10"/>
      <c r="C12" s="14"/>
      <c r="D12" s="15" t="s">
        <v>82</v>
      </c>
      <c r="E12" s="15" t="s">
        <v>83</v>
      </c>
      <c r="F12" s="15">
        <v>6</v>
      </c>
      <c r="G12" s="16">
        <v>25</v>
      </c>
      <c r="H12" s="9">
        <f t="shared" si="0"/>
        <v>150</v>
      </c>
      <c r="I12" s="6"/>
    </row>
    <row r="13" s="1" customFormat="1" spans="1:9">
      <c r="A13" s="6">
        <v>11</v>
      </c>
      <c r="B13" s="10"/>
      <c r="C13" s="14"/>
      <c r="D13" s="51" t="s">
        <v>84</v>
      </c>
      <c r="E13" s="15" t="s">
        <v>75</v>
      </c>
      <c r="F13" s="15">
        <v>10</v>
      </c>
      <c r="G13" s="16">
        <v>20</v>
      </c>
      <c r="H13" s="9">
        <f t="shared" si="0"/>
        <v>200</v>
      </c>
      <c r="I13" s="27" t="s">
        <v>76</v>
      </c>
    </row>
    <row r="14" s="1" customFormat="1" spans="1:9">
      <c r="A14" s="6">
        <v>12</v>
      </c>
      <c r="B14" s="10"/>
      <c r="C14" s="14"/>
      <c r="D14" s="15"/>
      <c r="E14" s="15" t="s">
        <v>75</v>
      </c>
      <c r="F14" s="15">
        <v>5</v>
      </c>
      <c r="G14" s="16">
        <v>29</v>
      </c>
      <c r="H14" s="9">
        <f t="shared" si="0"/>
        <v>145</v>
      </c>
      <c r="I14" s="27" t="s">
        <v>76</v>
      </c>
    </row>
    <row r="15" s="1" customFormat="1" customHeight="1" spans="1:9">
      <c r="A15" s="6">
        <v>13</v>
      </c>
      <c r="B15" s="10"/>
      <c r="C15" s="18"/>
      <c r="D15" s="19" t="s">
        <v>71</v>
      </c>
      <c r="E15" s="20" t="s">
        <v>72</v>
      </c>
      <c r="F15" s="20">
        <v>2</v>
      </c>
      <c r="G15" s="21">
        <v>19.2</v>
      </c>
      <c r="H15" s="9">
        <f t="shared" si="0"/>
        <v>38.4</v>
      </c>
      <c r="I15" s="6"/>
    </row>
    <row r="16" s="1" customFormat="1" spans="1:9">
      <c r="A16" s="6">
        <v>14</v>
      </c>
      <c r="B16" s="10"/>
      <c r="C16" s="22"/>
      <c r="D16" s="19"/>
      <c r="E16" s="19" t="s">
        <v>75</v>
      </c>
      <c r="F16" s="19">
        <v>10</v>
      </c>
      <c r="G16" s="19">
        <v>5</v>
      </c>
      <c r="H16" s="9">
        <f t="shared" si="0"/>
        <v>50</v>
      </c>
      <c r="I16" s="6"/>
    </row>
    <row r="17" s="1" customFormat="1" spans="1:9">
      <c r="A17" s="6">
        <v>15</v>
      </c>
      <c r="B17" s="23"/>
      <c r="C17" s="18" t="s">
        <v>79</v>
      </c>
      <c r="D17" s="19"/>
      <c r="E17" s="20" t="s">
        <v>72</v>
      </c>
      <c r="F17" s="19">
        <v>4</v>
      </c>
      <c r="G17" s="21">
        <v>28</v>
      </c>
      <c r="H17" s="9">
        <f t="shared" si="0"/>
        <v>112</v>
      </c>
      <c r="I17" s="6"/>
    </row>
    <row r="18" s="1" customFormat="1" spans="1:9">
      <c r="A18" s="6" t="s">
        <v>34</v>
      </c>
      <c r="B18" s="6"/>
      <c r="C18" s="6"/>
      <c r="D18" s="6"/>
      <c r="E18" s="6"/>
      <c r="F18" s="6"/>
      <c r="G18" s="6"/>
      <c r="H18" s="16">
        <f>SUM(H3:H17)</f>
        <v>1407.4</v>
      </c>
      <c r="I18" s="6"/>
    </row>
  </sheetData>
  <mergeCells count="2">
    <mergeCell ref="A1:I1"/>
    <mergeCell ref="B3:B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采购清单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雾与晨</cp:lastModifiedBy>
  <dcterms:created xsi:type="dcterms:W3CDTF">2006-09-13T11:21:00Z</dcterms:created>
  <cp:lastPrinted>2021-11-24T08:00:00Z</cp:lastPrinted>
  <dcterms:modified xsi:type="dcterms:W3CDTF">2025-03-09T01:25:36Z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6019A930CB4B4F48B7B3F31BE165EAC2_13</vt:lpwstr>
  </property>
</Properties>
</file>