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53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<sst xmlns="http://schemas.openxmlformats.org/spreadsheetml/2006/main" count="37" uniqueCount="31">
  <si>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岳塘大队7-12月份夜岗夜餐清单</t>
  </si>
  <si>
    <t>序号</t>
  </si>
  <si>
    <t>物品</t>
  </si>
  <si>
    <t>单位</t>
  </si>
  <si>
    <t>单价(元)</t>
  </si>
  <si>
    <t>团竹路站数量</t>
  </si>
  <si>
    <t>书院路数量</t>
  </si>
  <si>
    <t>双拥路站数量</t>
  </si>
  <si>
    <t>合计总数量</t>
  </si>
  <si>
    <t>合计总金额（元）</t>
  </si>
  <si>
    <t>参考品牌及规格</t>
  </si>
  <si>
    <t>方便面</t>
  </si>
  <si>
    <t>桶</t>
  </si>
  <si>
    <t>康师傅、统一；每碗不低于100g</t>
  </si>
  <si>
    <t>卤蛋</t>
  </si>
  <si>
    <t>个</t>
  </si>
  <si>
    <t>361</t>
  </si>
  <si>
    <t>无穷,贤哥；每个不低于30g</t>
  </si>
  <si>
    <t>拌面</t>
  </si>
  <si>
    <t>370</t>
  </si>
  <si>
    <t>康师傅、统一；每碗不低于120g</t>
  </si>
  <si>
    <t>豆奶</t>
  </si>
  <si>
    <t>瓶</t>
  </si>
  <si>
    <t>360</t>
  </si>
  <si>
    <t>豆本豆、维他奶；每瓶不低于250ml</t>
  </si>
  <si>
    <t>合计</t>
  </si>
  <si>
    <t xml:space="preserve">注：1、投标供应商每类物品只可选择其中一个参考品牌投标，不接受品牌调剂，此价格包含运费、送货上门（岳塘区内4个消防救援站，无电梯，最高四楼），包含税费及其它所有费用，我单位除中标价外，不再支付任何费用。                                                                                            2、食品生产保质期需新鲜，需在生产日期2月内。                                                                                         3、食品有出现漏气、鼓包、破损等，成交供应商需4小时内及时响应，并更换完毕。                                                                   4、所有货物不接受网销版本,不接受快递送货。 </t>
  </si>
  <si>
    <t>方便面（元）</t>
  </si>
  <si>
    <t>书院路站</t>
  </si>
  <si>
    <t>红易路站</t>
  </si>
  <si>
    <t>双拥路站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</si>
</sst>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2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2"/>
      <name val="宋体"/>
      <charset val="134"/>
    </font>
    <font>
      <sz val="12"/>
      <color rgb="FF000000"/>
      <name val="宋体"/>
      <charset val="204"/>
      <scheme val="minor"/>
    </font>
    <font>
      <sz val="12"/>
      <color rgb="FF000000"/>
      <name val="Arial"/>
      <charset val="204"/>
    </font>
    <font>
      <sz val="20"/>
      <name val="宋体"/>
      <charset val="20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rgb="FF000000"/>
      <name val="宋体"/>
      <charset val="204"/>
    </font>
    <font>
      <sz val="12"/>
      <color rgb="FF000000"/>
      <name val="宋体"/>
      <charset val="204"/>
    </font>
    <font>
      <sz val="20"/>
      <name val="宋体"/>
      <charset val="204"/>
      <scheme val="minor"/>
    </font>
    <font>
      <sz val="16"/>
      <color rgb="FF000000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1" fillId="0" borderId="7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topLeftCell="A2" workbookViewId="0">
      <selection activeCell="M8" sqref="M8"/>
    </sheetView>
  </sheetViews>
  <sheetFormatPr defaultColWidth="9" defaultRowHeight="15"/>
  <cols>
    <col min="1" max="1" width="6.5" style="4" customWidth="1"/>
    <col min="2" max="2" width="11.375" style="4" customWidth="1"/>
    <col min="3" max="3" width="8.375" style="4" customWidth="1"/>
    <col min="4" max="4" width="11" style="4" customWidth="1"/>
    <col min="5" max="5" width="10.875" style="4" customWidth="1"/>
    <col min="6" max="6" width="10.125" style="4" customWidth="1"/>
    <col min="7" max="7" width="10.25" style="4" customWidth="1"/>
    <col min="8" max="9" width="11.25" style="4" customWidth="1"/>
    <col min="10" max="10" width="10.75" style="4" customWidth="1"/>
    <col min="11" max="11" width="27.125" style="5" customWidth="1"/>
    <col min="12" max="12" width="16.125" customWidth="1"/>
  </cols>
  <sheetData>
    <row r="1" ht="33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4"/>
    </row>
    <row r="2" ht="6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7</v>
      </c>
      <c r="I2" s="8" t="s">
        <v>8</v>
      </c>
      <c r="J2" s="8" t="s">
        <v>9</v>
      </c>
      <c r="K2" s="25" t="s">
        <v>10</v>
      </c>
    </row>
    <row r="3" ht="64" customHeight="1" spans="1:11">
      <c r="A3" s="9">
        <v>1</v>
      </c>
      <c r="B3" s="7" t="s">
        <v>11</v>
      </c>
      <c r="C3" s="7" t="s">
        <v>12</v>
      </c>
      <c r="D3" s="10"/>
      <c r="E3" s="11">
        <v>371</v>
      </c>
      <c r="F3" s="8">
        <v>736</v>
      </c>
      <c r="G3" s="8">
        <v>371</v>
      </c>
      <c r="H3" s="8">
        <v>371</v>
      </c>
      <c r="I3" s="8">
        <f>E3+F3+G3+H3</f>
        <v>1849</v>
      </c>
      <c r="J3" s="8">
        <f>I3*D3</f>
        <v>0</v>
      </c>
      <c r="K3" s="26" t="s">
        <v>13</v>
      </c>
    </row>
    <row r="4" ht="64" customHeight="1" spans="1:11">
      <c r="A4" s="9">
        <v>2</v>
      </c>
      <c r="B4" s="12" t="s">
        <v>14</v>
      </c>
      <c r="C4" s="13" t="s">
        <v>15</v>
      </c>
      <c r="D4" s="14"/>
      <c r="E4" s="15" t="s">
        <v>16</v>
      </c>
      <c r="F4" s="16"/>
      <c r="G4" s="16">
        <v>361</v>
      </c>
      <c r="H4" s="16">
        <v>361</v>
      </c>
      <c r="I4" s="8">
        <f>E4+F4+G4+H4</f>
        <v>1083</v>
      </c>
      <c r="J4" s="8">
        <f>I4*D4</f>
        <v>0</v>
      </c>
      <c r="K4" s="27" t="s">
        <v>17</v>
      </c>
    </row>
    <row r="5" ht="64" customHeight="1" spans="1:11">
      <c r="A5" s="9">
        <v>3</v>
      </c>
      <c r="B5" s="17" t="s">
        <v>18</v>
      </c>
      <c r="C5" s="18" t="s">
        <v>12</v>
      </c>
      <c r="D5" s="19"/>
      <c r="E5" s="15" t="s">
        <v>19</v>
      </c>
      <c r="F5" s="8"/>
      <c r="G5" s="8">
        <v>370</v>
      </c>
      <c r="H5" s="8">
        <v>370</v>
      </c>
      <c r="I5" s="8">
        <f>E5+F5+G5+H5</f>
        <v>1110</v>
      </c>
      <c r="J5" s="8">
        <f>I5*D5</f>
        <v>0</v>
      </c>
      <c r="K5" s="26" t="s">
        <v>20</v>
      </c>
    </row>
    <row r="6" ht="64" customHeight="1" spans="1:11">
      <c r="A6" s="9">
        <v>4</v>
      </c>
      <c r="B6" s="17" t="s">
        <v>21</v>
      </c>
      <c r="C6" s="18" t="s">
        <v>22</v>
      </c>
      <c r="D6" s="20"/>
      <c r="E6" s="15" t="s">
        <v>23</v>
      </c>
      <c r="F6" s="8">
        <v>736</v>
      </c>
      <c r="G6" s="8">
        <v>360</v>
      </c>
      <c r="H6" s="8">
        <v>360</v>
      </c>
      <c r="I6" s="8">
        <f>E6+F6+G6+H6</f>
        <v>1816</v>
      </c>
      <c r="J6" s="8">
        <f>I6*D6</f>
        <v>0</v>
      </c>
      <c r="K6" s="26" t="s">
        <v>24</v>
      </c>
    </row>
    <row r="7" ht="64" customHeight="1" spans="1:11">
      <c r="A7" s="21"/>
      <c r="B7" s="8" t="s">
        <v>25</v>
      </c>
      <c r="C7" s="8"/>
      <c r="D7" s="22"/>
      <c r="E7" s="15"/>
      <c r="F7" s="15"/>
      <c r="G7" s="15"/>
      <c r="H7" s="15"/>
      <c r="I7" s="15"/>
      <c r="J7" s="15">
        <f>SUM(J3:J6)</f>
        <v>0</v>
      </c>
      <c r="K7" s="8"/>
    </row>
    <row r="9" ht="74" customHeight="1" spans="1:11">
      <c r="A9" s="23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0" customHeight="1"/>
  </sheetData>
  <mergeCells count="2">
    <mergeCell ref="A1:K1"/>
    <mergeCell ref="A9:K9"/>
  </mergeCell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6"/>
  <sheetViews>
    <sheetView workbookViewId="0">
      <selection activeCell="F20" sqref="F20:F21"/>
    </sheetView>
  </sheetViews>
  <sheetFormatPr defaultColWidth="9" defaultRowHeight="14.25" outlineLevelRow="5" outlineLevelCol="6"/>
  <sheetData>
    <row r="2" ht="27" spans="3:7">
      <c r="C2" s="1" t="s">
        <v>27</v>
      </c>
      <c r="D2" s="1"/>
      <c r="E2" t="s">
        <v>18</v>
      </c>
      <c r="F2" t="s">
        <v>21</v>
      </c>
      <c r="G2" t="s">
        <v>14</v>
      </c>
    </row>
    <row r="3" ht="28.5" spans="2:2">
      <c r="B3" s="2" t="s">
        <v>5</v>
      </c>
    </row>
    <row r="4" spans="2:2">
      <c r="B4" s="2" t="s">
        <v>28</v>
      </c>
    </row>
    <row r="5" spans="2:2">
      <c r="B5" s="3" t="s">
        <v>29</v>
      </c>
    </row>
    <row r="6" spans="2:2">
      <c r="B6" s="3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米粒。</cp:lastModifiedBy>
  <dcterms:created xsi:type="dcterms:W3CDTF">2022-12-02T10:23:00Z</dcterms:created>
  <dcterms:modified xsi:type="dcterms:W3CDTF">2025-07-03T08:04:47Z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2022-12-02T02:23:48Z</vt:filetime>
  </property>
  <property fmtid="{D5CDD505-2E9C-101B-9397-08002B2CF9AE}" pid="4" name="UsrData">
    <vt:lpwstr>638961b02a3caf0015562700</vt:lpwstr>
  </property>
  <property fmtid="{D5CDD505-2E9C-101B-9397-08002B2CF9AE}" pid="5" name="ICV">
    <vt:lpwstr>35F38EF6A65640A7B5FC57C0FE2D4B96_13</vt:lpwstr>
  </property>
  <property fmtid="{D5CDD505-2E9C-101B-9397-08002B2CF9AE}" pid="6" name="KSOProductBuildVer">
    <vt:lpwstr>2052-12.1.0.21541</vt:lpwstr>
  </property>
</Properties>
</file>