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<sst xmlns="http://schemas.openxmlformats.org/spreadsheetml/2006/main" count="50" uniqueCount="44">
  <si>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渌口区消防救援大队森林演练物资</t>
  </si>
  <si>
    <t>序号</t>
  </si>
  <si>
    <t>项目名称</t>
  </si>
  <si>
    <t>参数</t>
  </si>
  <si>
    <t>单位</t>
  </si>
  <si>
    <t>数量</t>
  </si>
  <si>
    <t>单价</t>
  </si>
  <si>
    <t>总价</t>
  </si>
  <si>
    <t>场地布置</t>
  </si>
  <si>
    <t>6m*3m采用树木杂草或树枝布置</t>
  </si>
  <si>
    <t>项</t>
  </si>
  <si>
    <t>消防演习火桶</t>
  </si>
  <si>
    <t>定制直径600mm*高500mm（带火把和盖子）</t>
  </si>
  <si>
    <t>组</t>
  </si>
  <si>
    <t>消防手套</t>
  </si>
  <si>
    <t>森林灭火手套</t>
  </si>
  <si>
    <t>副</t>
  </si>
  <si>
    <t>沙桶</t>
  </si>
  <si>
    <t>8L沙桶</t>
  </si>
  <si>
    <t>个</t>
  </si>
  <si>
    <t>铁锹</t>
  </si>
  <si>
    <t>工兵铲</t>
  </si>
  <si>
    <t>把</t>
  </si>
  <si>
    <t>砍材刀</t>
  </si>
  <si>
    <t>消防火钩</t>
  </si>
  <si>
    <t>消防打火把</t>
  </si>
  <si>
    <t>手锯</t>
  </si>
  <si>
    <t>横幅</t>
  </si>
  <si>
    <t>20m长*1.2m高（内容定制和现场安装）</t>
  </si>
  <si>
    <t>幅</t>
  </si>
  <si>
    <t>宣传彩旗定制</t>
  </si>
  <si>
    <t>高2m*宽0.6m（附带租3米高架子）</t>
  </si>
  <si>
    <t>矿泉水</t>
  </si>
  <si>
    <t>500ml*24瓶</t>
  </si>
  <si>
    <t>件</t>
  </si>
  <si>
    <t>演习烟雾弹</t>
  </si>
  <si>
    <t>直径7cm*高150cm（彩色）</t>
  </si>
  <si>
    <t>瓶</t>
  </si>
  <si>
    <t>区域指示牌</t>
  </si>
  <si>
    <t>PVC底板KT定制2m长*1m高（含架子）</t>
  </si>
  <si>
    <t>块</t>
  </si>
  <si>
    <t>安全警示牌</t>
  </si>
  <si>
    <t>KT板定制高60cm*宽80cm（含架子）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</si>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</sst>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12" sqref="J12"/>
    </sheetView>
  </sheetViews>
  <sheetFormatPr defaultColWidth="9" defaultRowHeight="14.4" outlineLevelCol="6"/>
  <cols>
    <col min="1" max="1" width="5.25" customWidth="1"/>
    <col min="2" max="2" width="13.8796296296296" customWidth="1"/>
    <col min="3" max="3" width="26.8796296296296" customWidth="1"/>
    <col min="4" max="4" width="5.87962962962963" customWidth="1"/>
    <col min="5" max="5" width="5.37962962962963" customWidth="1"/>
    <col min="6" max="6" width="6.25" customWidth="1"/>
  </cols>
  <sheetData>
    <row r="1" ht="25.8" spans="1:7">
      <c r="A1" s="1" t="s">
        <v>0</v>
      </c>
      <c r="B1" s="1"/>
      <c r="C1" s="1"/>
      <c r="D1" s="1"/>
      <c r="E1" s="1"/>
      <c r="F1" s="1"/>
      <c r="G1" s="1"/>
    </row>
    <row r="2" ht="17.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4.8" spans="1:7">
      <c r="A3" s="2">
        <v>1</v>
      </c>
      <c r="B3" s="3" t="s">
        <v>8</v>
      </c>
      <c r="C3" s="4" t="s">
        <v>9</v>
      </c>
      <c r="D3" s="2" t="s">
        <v>10</v>
      </c>
      <c r="E3" s="3">
        <v>1</v>
      </c>
      <c r="F3" s="3">
        <v>1120</v>
      </c>
      <c r="G3" s="3">
        <f>F3*E3</f>
        <v>1120</v>
      </c>
    </row>
    <row r="4" ht="52.2" spans="1:7">
      <c r="A4" s="2">
        <v>2</v>
      </c>
      <c r="B4" s="5" t="s">
        <v>11</v>
      </c>
      <c r="C4" s="5" t="s">
        <v>12</v>
      </c>
      <c r="D4" s="6" t="s">
        <v>13</v>
      </c>
      <c r="E4" s="7">
        <v>1</v>
      </c>
      <c r="F4" s="7">
        <v>300</v>
      </c>
      <c r="G4" s="7">
        <f>F4*E4</f>
        <v>300</v>
      </c>
    </row>
    <row r="5" customFormat="1" ht="17.4" spans="1:7">
      <c r="A5" s="2">
        <v>3</v>
      </c>
      <c r="B5" s="3" t="s">
        <v>14</v>
      </c>
      <c r="C5" s="4" t="s">
        <v>15</v>
      </c>
      <c r="D5" s="2" t="s">
        <v>16</v>
      </c>
      <c r="E5" s="3">
        <v>60</v>
      </c>
      <c r="F5" s="3">
        <v>30</v>
      </c>
      <c r="G5" s="7">
        <f t="shared" ref="G5:G11" si="0">F5*E5</f>
        <v>1800</v>
      </c>
    </row>
    <row r="6" customFormat="1" ht="17.4" spans="1:7">
      <c r="A6" s="2">
        <v>4</v>
      </c>
      <c r="B6" s="3" t="s">
        <v>17</v>
      </c>
      <c r="C6" s="4" t="s">
        <v>18</v>
      </c>
      <c r="D6" s="2" t="s">
        <v>19</v>
      </c>
      <c r="E6" s="3">
        <v>20</v>
      </c>
      <c r="F6" s="3">
        <v>22</v>
      </c>
      <c r="G6" s="7">
        <f t="shared" si="0"/>
        <v>440</v>
      </c>
    </row>
    <row r="7" customFormat="1" ht="17.4" spans="1:7">
      <c r="A7" s="2">
        <v>5</v>
      </c>
      <c r="B7" s="3" t="s">
        <v>20</v>
      </c>
      <c r="C7" s="4" t="s">
        <v>21</v>
      </c>
      <c r="D7" s="2" t="s">
        <v>22</v>
      </c>
      <c r="E7" s="3">
        <v>25</v>
      </c>
      <c r="F7" s="3">
        <v>34</v>
      </c>
      <c r="G7" s="7">
        <f t="shared" si="0"/>
        <v>850</v>
      </c>
    </row>
    <row r="8" customFormat="1" ht="17.4" spans="1:7">
      <c r="A8" s="2">
        <v>6</v>
      </c>
      <c r="B8" s="3" t="s">
        <v>23</v>
      </c>
      <c r="C8" s="4"/>
      <c r="D8" s="2" t="s">
        <v>22</v>
      </c>
      <c r="E8" s="3">
        <v>10</v>
      </c>
      <c r="F8" s="3">
        <v>55</v>
      </c>
      <c r="G8" s="7">
        <f t="shared" si="0"/>
        <v>550</v>
      </c>
    </row>
    <row r="9" customFormat="1" ht="17.4" spans="1:7">
      <c r="A9" s="2">
        <v>7</v>
      </c>
      <c r="B9" s="3" t="s">
        <v>24</v>
      </c>
      <c r="C9" s="4"/>
      <c r="D9" s="2" t="s">
        <v>19</v>
      </c>
      <c r="E9" s="3">
        <v>10</v>
      </c>
      <c r="F9" s="3">
        <v>52</v>
      </c>
      <c r="G9" s="7">
        <f t="shared" si="0"/>
        <v>520</v>
      </c>
    </row>
    <row r="10" customFormat="1" ht="17.4" spans="1:7">
      <c r="A10" s="2">
        <v>8</v>
      </c>
      <c r="B10" s="3" t="s">
        <v>25</v>
      </c>
      <c r="C10" s="4"/>
      <c r="D10" s="2" t="s">
        <v>19</v>
      </c>
      <c r="E10" s="3">
        <v>40</v>
      </c>
      <c r="F10" s="3">
        <v>45</v>
      </c>
      <c r="G10" s="7">
        <f t="shared" si="0"/>
        <v>1800</v>
      </c>
    </row>
    <row r="11" customFormat="1" ht="17.4" spans="1:7">
      <c r="A11" s="2">
        <v>9</v>
      </c>
      <c r="B11" s="3" t="s">
        <v>26</v>
      </c>
      <c r="C11" s="4"/>
      <c r="D11" s="2" t="s">
        <v>19</v>
      </c>
      <c r="E11" s="3">
        <v>15</v>
      </c>
      <c r="F11" s="3">
        <v>28</v>
      </c>
      <c r="G11" s="7">
        <f t="shared" si="0"/>
        <v>420</v>
      </c>
    </row>
    <row r="12" ht="34.8" spans="1:7">
      <c r="A12" s="2">
        <v>10</v>
      </c>
      <c r="B12" s="3" t="s">
        <v>27</v>
      </c>
      <c r="C12" s="4" t="s">
        <v>28</v>
      </c>
      <c r="D12" s="2" t="s">
        <v>29</v>
      </c>
      <c r="E12" s="3">
        <v>1</v>
      </c>
      <c r="F12" s="3">
        <v>300</v>
      </c>
      <c r="G12" s="3">
        <f t="shared" ref="G12:G17" si="1">F12*E12</f>
        <v>300</v>
      </c>
    </row>
    <row r="13" ht="34.8" spans="1:7">
      <c r="A13" s="2">
        <v>11</v>
      </c>
      <c r="B13" s="4" t="s">
        <v>30</v>
      </c>
      <c r="C13" s="4" t="s">
        <v>31</v>
      </c>
      <c r="D13" s="2" t="s">
        <v>16</v>
      </c>
      <c r="E13" s="3">
        <v>12</v>
      </c>
      <c r="F13" s="3">
        <v>270</v>
      </c>
      <c r="G13" s="3">
        <f t="shared" si="1"/>
        <v>3240</v>
      </c>
    </row>
    <row r="14" ht="17.4" spans="1:7">
      <c r="A14" s="2">
        <v>12</v>
      </c>
      <c r="B14" s="3" t="s">
        <v>32</v>
      </c>
      <c r="C14" s="4" t="s">
        <v>33</v>
      </c>
      <c r="D14" s="2" t="s">
        <v>34</v>
      </c>
      <c r="E14" s="3">
        <v>120</v>
      </c>
      <c r="F14" s="3">
        <v>35</v>
      </c>
      <c r="G14" s="3">
        <f t="shared" si="1"/>
        <v>4200</v>
      </c>
    </row>
    <row r="15" ht="34.8" spans="1:7">
      <c r="A15" s="2">
        <v>13</v>
      </c>
      <c r="B15" s="3" t="s">
        <v>35</v>
      </c>
      <c r="C15" s="4" t="s">
        <v>36</v>
      </c>
      <c r="D15" s="2" t="s">
        <v>37</v>
      </c>
      <c r="E15" s="3">
        <v>50</v>
      </c>
      <c r="F15" s="3">
        <v>65</v>
      </c>
      <c r="G15" s="3">
        <f t="shared" si="1"/>
        <v>3250</v>
      </c>
    </row>
    <row r="16" ht="34.8" spans="1:7">
      <c r="A16" s="2">
        <v>14</v>
      </c>
      <c r="B16" s="3" t="s">
        <v>38</v>
      </c>
      <c r="C16" s="4" t="s">
        <v>39</v>
      </c>
      <c r="D16" s="2" t="s">
        <v>40</v>
      </c>
      <c r="E16" s="3">
        <v>3</v>
      </c>
      <c r="F16" s="3">
        <v>380</v>
      </c>
      <c r="G16" s="3">
        <f t="shared" si="1"/>
        <v>1140</v>
      </c>
    </row>
    <row r="17" ht="34.8" spans="1:7">
      <c r="A17" s="2">
        <v>15</v>
      </c>
      <c r="B17" s="3" t="s">
        <v>41</v>
      </c>
      <c r="C17" s="4" t="s">
        <v>42</v>
      </c>
      <c r="D17" s="2" t="s">
        <v>40</v>
      </c>
      <c r="E17" s="3">
        <v>10</v>
      </c>
      <c r="F17" s="3">
        <v>140</v>
      </c>
      <c r="G17" s="3">
        <f t="shared" si="1"/>
        <v>1400</v>
      </c>
    </row>
    <row r="18" ht="17.4" spans="1:7">
      <c r="A18" s="2">
        <v>16</v>
      </c>
      <c r="B18" s="8" t="s">
        <v>43</v>
      </c>
      <c r="C18" s="8"/>
      <c r="D18" s="8"/>
      <c r="E18" s="8"/>
      <c r="F18" s="8"/>
      <c r="G18" s="3">
        <f>SUM(G3:G17)</f>
        <v>21330</v>
      </c>
    </row>
    <row r="19" ht="17.4" spans="1:7">
      <c r="A19" s="2"/>
      <c r="B19" s="3"/>
      <c r="C19" s="3"/>
      <c r="D19" s="3"/>
      <c r="E19" s="3"/>
      <c r="F19" s="3"/>
      <c r="G19" s="3"/>
    </row>
    <row r="20" ht="17.4" spans="1:7">
      <c r="A20" s="2"/>
      <c r="B20" s="3"/>
      <c r="C20" s="3"/>
      <c r="D20" s="3"/>
      <c r="E20" s="3"/>
      <c r="F20" s="3"/>
      <c r="G20" s="3"/>
    </row>
    <row r="21" ht="17.4" spans="1:7">
      <c r="A21" s="2"/>
      <c r="B21" s="3"/>
      <c r="C21" s="3"/>
      <c r="D21" s="3"/>
      <c r="E21" s="3"/>
      <c r="F21" s="3"/>
      <c r="G21" s="3"/>
    </row>
    <row r="22" ht="17.4" spans="1:7">
      <c r="A22" s="2"/>
      <c r="B22" s="3"/>
      <c r="C22" s="3"/>
      <c r="D22" s="3"/>
      <c r="E22" s="3"/>
      <c r="F22" s="3"/>
      <c r="G22" s="3"/>
    </row>
    <row r="23" ht="17.4" spans="1:7">
      <c r="A23" s="2"/>
      <c r="B23" s="3"/>
      <c r="C23" s="3"/>
      <c r="D23" s="3"/>
      <c r="E23" s="3"/>
      <c r="F23" s="3"/>
      <c r="G23" s="3"/>
    </row>
    <row r="24" ht="17.4" spans="1:7">
      <c r="A24" s="2"/>
      <c r="B24" s="3"/>
      <c r="C24" s="3"/>
      <c r="D24" s="3"/>
      <c r="E24" s="3"/>
      <c r="F24" s="3"/>
      <c r="G24" s="3"/>
    </row>
  </sheetData>
  <mergeCells count="2">
    <mergeCell ref="A1:G1"/>
    <mergeCell ref="B18:F18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2024-09-24T01:29:00Z</dcterms:created>
  <dcterms:modified xsi:type="dcterms:W3CDTF">2024-09-29T04:39:33Z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D9F007FCC7F54C86997237CC207955C9_13</vt:lpwstr>
  </property>
  <property fmtid="{D5CDD505-2E9C-101B-9397-08002B2CF9AE}" pid="3" name="KSOProductBuildVer">
    <vt:lpwstr>2052-12.1.0.18276</vt:lpwstr>
  </property>
</Properties>
</file>