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 firstSheet="1" activeTab="1"/>
  </bookViews>
  <sheets>
    <sheet name="6月6日核对" sheetId="2" state="hidden" r:id="rId1"/>
    <sheet name="各部门" sheetId="9" r:id="rId2"/>
  </sheets>
  <definedNames>
    <definedName name="_xlnm._FilterDatabase" localSheetId="1" hidden="1">各部门!$A$1:$W$85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<sst xmlns="http://schemas.openxmlformats.org/spreadsheetml/2006/main" count="623" uniqueCount="382">
  <si>
    <t>长郡云龙实验学校后勤采购部门联动表格</t>
  </si>
  <si>
    <t>合计金额</t>
  </si>
  <si>
    <t>序号</t>
  </si>
  <si>
    <t>项目名称</t>
  </si>
  <si>
    <t>申购部门</t>
  </si>
  <si>
    <t>预算金额</t>
  </si>
  <si>
    <t>是否上会（超2W）（图片）</t>
  </si>
  <si>
    <t>申购人</t>
  </si>
  <si>
    <t>申购单  （图片）</t>
  </si>
  <si>
    <t>供货商</t>
  </si>
  <si>
    <t>采购链接，多个链接分号链接</t>
  </si>
  <si>
    <t>采购流程</t>
  </si>
  <si>
    <t>收货流程</t>
  </si>
  <si>
    <t>财务流程</t>
  </si>
  <si>
    <t>附件图片</t>
  </si>
  <si>
    <t>预购单 （填采购人 姓名）</t>
  </si>
  <si>
    <t>审核</t>
  </si>
  <si>
    <t>确认</t>
  </si>
  <si>
    <t>是否到齐</t>
  </si>
  <si>
    <t>是否收货（入库）</t>
  </si>
  <si>
    <t>是否领出（出库）</t>
  </si>
  <si>
    <t>是否收到报账材料</t>
  </si>
  <si>
    <t>支出是否上会    （图片）</t>
  </si>
  <si>
    <t>付款金额</t>
  </si>
  <si>
    <t>付款比例</t>
  </si>
  <si>
    <t>体艺中心办公室网络修复</t>
  </si>
  <si>
    <t>体艺中心</t>
  </si>
  <si>
    <t xml:space="preserve">
800</t>
  </si>
  <si>
    <t>√</t>
  </si>
  <si>
    <t>周毅</t>
  </si>
  <si>
    <t>株洲市鸿朗商贸有限公司</t>
  </si>
  <si>
    <r>
      <rPr>
        <u/>
        <sz val="12"/>
        <color rgb="FF175CEB"/>
        <rFont val="宋体"/>
        <charset val="134"/>
      </rPr>
      <t>https://hunan.zcygov.cn/items/2352111480746631?skuId=2352111480743118</t>
    </r>
  </si>
  <si>
    <t>黄青</t>
  </si>
  <si>
    <t>张莎</t>
  </si>
  <si>
    <t>2025-16</t>
  </si>
  <si>
    <t>学校电教设备故障日常维修</t>
  </si>
  <si>
    <t>现代教育技术处</t>
  </si>
  <si>
    <t>否</t>
  </si>
  <si>
    <t>张磊</t>
  </si>
  <si>
    <t>株洲市一恒智能科技有限责任公司</t>
  </si>
  <si>
    <r>
      <rPr>
        <u/>
        <sz val="12"/>
        <color rgb="FF175CEB"/>
        <rFont val="宋体"/>
        <charset val="134"/>
      </rPr>
      <t>https://hunan.zcygov.cn/items/486553541932152</t>
    </r>
  </si>
  <si>
    <t>2025-29</t>
  </si>
  <si>
    <t>植树节苗木采购</t>
  </si>
  <si>
    <t>总务处</t>
  </si>
  <si>
    <t>胡微</t>
  </si>
  <si>
    <t>长沙和美园林绿化工程有限公司</t>
  </si>
  <si>
    <r>
      <rPr>
        <u/>
        <sz val="12"/>
        <color rgb="FF175CEB"/>
        <rFont val="宋体"/>
        <charset val="134"/>
      </rPr>
      <t>https://hunan.zcygov.cn/items/1139856522364408?searchType=1&amp;utm=a0004.shop-index.goods_card.goods_detail.c778e4403b9511f0b348415ab71a6211&amp;skuId=1304298200</t>
    </r>
  </si>
  <si>
    <t>2025-39</t>
  </si>
  <si>
    <t>2025-56</t>
  </si>
  <si>
    <t>初二年级毅行活动物资</t>
  </si>
  <si>
    <t>初中部学生成长中心</t>
  </si>
  <si>
    <t>陈妍钰</t>
  </si>
  <si>
    <r>
      <rPr>
        <sz val="10"/>
        <color rgb="FF000000"/>
        <rFont val="宋体"/>
        <charset val="134"/>
      </rPr>
      <t>株洲市宏杨广告有限公司</t>
    </r>
    <r>
      <rPr>
        <sz val="10"/>
        <color rgb="FFFF0000"/>
        <rFont val="宋体"/>
        <charset val="134"/>
      </rPr>
      <t xml:space="preserve">（初二年级毅行活动1-4项物料）
</t>
    </r>
  </si>
  <si>
    <r>
      <rPr>
        <u/>
        <sz val="12"/>
        <color rgb="FF175CEB"/>
        <rFont val="宋体"/>
        <charset val="134"/>
      </rPr>
      <t>https://hunan.zcygov.cn/items/1885361228099639?searchType=1&amp;utm=a0004.shop-index.goods_card.goods_detail.8eb1bd903b9e11f090b179c9b6fb62c0&amp;skuId=1885361228100993</t>
    </r>
  </si>
  <si>
    <r>
      <rPr>
        <sz val="12"/>
        <color rgb="FF000000"/>
        <rFont val="宋体"/>
        <charset val="134"/>
      </rPr>
      <t>黄青（</t>
    </r>
    <r>
      <rPr>
        <sz val="12"/>
        <color rgb="FFFF0000"/>
        <rFont val="宋体"/>
        <charset val="134"/>
      </rPr>
      <t>已下单1-4项</t>
    </r>
    <r>
      <rPr>
        <sz val="12"/>
        <color rgb="FF000000"/>
        <rFont val="宋体"/>
        <charset val="134"/>
      </rPr>
      <t>）</t>
    </r>
  </si>
  <si>
    <t>已验收</t>
  </si>
  <si>
    <t>已入库</t>
  </si>
  <si>
    <t>已出库</t>
  </si>
  <si>
    <t>2025-66</t>
  </si>
  <si>
    <t>植树节劳务费</t>
  </si>
  <si>
    <t>2025-80</t>
  </si>
  <si>
    <t>中考物资采购</t>
  </si>
  <si>
    <t>初中部课程发展中心</t>
  </si>
  <si>
    <t>向海南</t>
  </si>
  <si>
    <t>中考物资采购3、5、6项请下单</t>
  </si>
  <si>
    <r>
      <rPr>
        <u/>
        <sz val="12"/>
        <color rgb="FF175CEB"/>
        <rFont val="宋体"/>
        <charset val="134"/>
      </rPr>
      <t>https://hunan.zcygov.cn/items/2569173759173808?skuId=2569173759177086</t>
    </r>
    <r>
      <rPr>
        <sz val="12"/>
        <color rgb="FF000000"/>
        <rFont val="宋体"/>
        <charset val="134"/>
      </rPr>
      <t xml:space="preserve"> 晨光编织袋</t>
    </r>
    <r>
      <rPr>
        <sz val="12"/>
        <color rgb="FF000000"/>
        <rFont val="宋体"/>
        <charset val="134"/>
      </rPr>
      <t xml:space="preserve"> 7.5*10</t>
    </r>
    <r>
      <rPr>
        <sz val="12"/>
        <color rgb="FF000000"/>
        <rFont val="宋体"/>
        <charset val="134"/>
      </rPr>
      <t xml:space="preserve"> 75</t>
    </r>
    <r>
      <rPr>
        <u/>
        <sz val="12"/>
        <color rgb="FF175CEB"/>
        <rFont val="宋体"/>
        <charset val="134"/>
      </rPr>
      <t xml:space="preserve">
https://hunan.zcygov.cn/items/2595594200162507?skuId=2595594200166723</t>
    </r>
    <r>
      <rPr>
        <sz val="12"/>
        <color rgb="FF000000"/>
        <rFont val="宋体"/>
        <charset val="134"/>
      </rPr>
      <t xml:space="preserve"> 先科播放器</t>
    </r>
    <r>
      <rPr>
        <sz val="12"/>
        <color rgb="FF000000"/>
        <rFont val="宋体"/>
        <charset val="134"/>
      </rPr>
      <t xml:space="preserve"> 565*10</t>
    </r>
    <r>
      <rPr>
        <sz val="12"/>
        <color rgb="FF000000"/>
        <rFont val="宋体"/>
        <charset val="134"/>
      </rPr>
      <t xml:space="preserve"> 5650</t>
    </r>
    <r>
      <rPr>
        <u/>
        <sz val="12"/>
        <color rgb="FF175CEB"/>
        <rFont val="宋体"/>
        <charset val="134"/>
      </rPr>
      <t xml:space="preserve">
https://hunan.zcygov.cn/items/2569224426369151?skuId=2569224426366934</t>
    </r>
    <r>
      <rPr>
        <sz val="12"/>
        <color rgb="FF000000"/>
        <rFont val="宋体"/>
        <charset val="134"/>
      </rPr>
      <t>移鼎通</t>
    </r>
    <r>
      <rPr>
        <sz val="12"/>
        <color rgb="FF000000"/>
        <rFont val="宋体"/>
        <charset val="134"/>
      </rPr>
      <t xml:space="preserve"> 对讲机</t>
    </r>
    <r>
      <rPr>
        <sz val="12"/>
        <color rgb="FF000000"/>
        <rFont val="宋体"/>
        <charset val="134"/>
      </rPr>
      <t xml:space="preserve"> 398*10</t>
    </r>
    <r>
      <rPr>
        <sz val="12"/>
        <color rgb="FF000000"/>
        <rFont val="宋体"/>
        <charset val="134"/>
      </rPr>
      <t xml:space="preserve"> 3980</t>
    </r>
  </si>
  <si>
    <r>
      <rPr>
        <sz val="12"/>
        <rFont val="宋体"/>
        <charset val="134"/>
      </rPr>
      <t>黄青</t>
    </r>
  </si>
  <si>
    <t>已确认</t>
  </si>
  <si>
    <t>2025-102</t>
  </si>
  <si>
    <t>小学教学楼区域警示牌</t>
  </si>
  <si>
    <t>小学部学生成长中心</t>
  </si>
  <si>
    <t>何杰</t>
  </si>
  <si>
    <r>
      <rPr>
        <sz val="10"/>
        <color rgb="FF000000"/>
        <rFont val="宋体"/>
        <charset val="134"/>
      </rPr>
      <t>株洲匠艺文化传媒有限公司</t>
    </r>
    <r>
      <rPr>
        <sz val="10"/>
        <color rgb="FFFF0000"/>
        <rFont val="宋体"/>
        <charset val="134"/>
      </rPr>
      <t>（下单请备注小学部教学楼警示牌）</t>
    </r>
  </si>
  <si>
    <r>
      <rPr>
        <u/>
        <sz val="12"/>
        <color rgb="FF175CEB"/>
        <rFont val="宋体"/>
        <charset val="134"/>
      </rPr>
      <t>https://hunan.zcygov.cn/items/2498428467164153?searchType=1&amp;utm=a0004.shop-index.goods_card.goods_detail.e6fa92303a9311f0ad9435d11e681292&amp;skuId=2498428467163796</t>
    </r>
  </si>
  <si>
    <t>2025-107</t>
  </si>
  <si>
    <t xml:space="preserve">学生课桌椅维修配件申购
</t>
  </si>
  <si>
    <t xml:space="preserve">总务处
</t>
  </si>
  <si>
    <t>王华平</t>
  </si>
  <si>
    <t>石峰区云出电子设备经营部</t>
  </si>
  <si>
    <r>
      <rPr>
        <u/>
        <sz val="12"/>
        <color rgb="FF175CEB"/>
        <rFont val="宋体"/>
        <charset val="134"/>
      </rPr>
      <t>https://hunan.zcygov.cn/items/2591279301534124?skuId=2591279301539348</t>
    </r>
  </si>
  <si>
    <t>2025-108</t>
  </si>
  <si>
    <t>市“六一”主题示范性队日活动物资</t>
  </si>
  <si>
    <r>
      <rPr>
        <sz val="12"/>
        <color rgb="FFFF0000"/>
        <rFont val="宋体"/>
        <charset val="134"/>
      </rPr>
      <t>否，</t>
    </r>
    <r>
      <rPr>
        <sz val="12"/>
        <color rgb="FFFF0000"/>
        <rFont val="宋体"/>
        <charset val="134"/>
      </rPr>
      <t>（匠艺270元）</t>
    </r>
  </si>
  <si>
    <t>张蓉</t>
  </si>
  <si>
    <t>2、3、6项株洲匠艺文化传媒有限公司；1、4、5项高胜</t>
  </si>
  <si>
    <r>
      <rPr>
        <sz val="12"/>
        <color rgb="FFFF0000"/>
        <rFont val="宋体"/>
        <charset val="134"/>
      </rPr>
      <t>匠艺</t>
    </r>
    <r>
      <rPr>
        <u/>
        <sz val="12"/>
        <color rgb="FFFF0000"/>
        <rFont val="宋体"/>
        <charset val="134"/>
      </rPr>
      <t>https://hunan.zcygov.cn/items/2498428467164153?searchType=1&amp;utm=a0004.shop-index.goods_card.goods_detail.e6fa92303a9311f0ad9435d11e681292&amp;skuId=2498428467163796；</t>
    </r>
  </si>
  <si>
    <t>黄青?</t>
  </si>
  <si>
    <t>2025-109</t>
  </si>
  <si>
    <t>初中部垃圾桶更换</t>
  </si>
  <si>
    <t>2025-110</t>
  </si>
  <si>
    <t>饮水机维修配件</t>
  </si>
  <si>
    <t>谢莉娜</t>
  </si>
  <si>
    <t>湖南乐米斯特环保科技有限公司</t>
  </si>
  <si>
    <r>
      <rPr>
        <u/>
        <sz val="12"/>
        <color rgb="FF175CEB"/>
        <rFont val="宋体"/>
        <charset val="134"/>
      </rPr>
      <t>https://hunan.zcygov.cn/items/2530388157675127?searchType=1&amp;utm=a0004.shop-index.goods_card.goods_detail.30d5fc301f2011f08003355977e89ef0&amp;skuId=2530388157670837</t>
    </r>
  </si>
  <si>
    <t>2025-111</t>
  </si>
  <si>
    <t>财务绩效自评</t>
  </si>
  <si>
    <t>财务室</t>
  </si>
  <si>
    <t>毛俊</t>
  </si>
  <si>
    <t>2025-112</t>
  </si>
  <si>
    <t>市“六一”主题示范性队日活动音效保障</t>
  </si>
  <si>
    <t>现代信息技术处</t>
  </si>
  <si>
    <t>湖南汇众声光科技发展有限公司</t>
  </si>
  <si>
    <r>
      <rPr>
        <sz val="12"/>
        <color rgb="FF000000"/>
        <rFont val="宋体"/>
        <charset val="134"/>
      </rPr>
      <t>1、</t>
    </r>
    <r>
      <rPr>
        <u/>
        <sz val="12"/>
        <color rgb="FF175CEB"/>
        <rFont val="宋体"/>
        <charset val="134"/>
      </rPr>
      <t>https://hunan.zcygov.cn/items/2601127141454398</t>
    </r>
    <r>
      <rPr>
        <u/>
        <sz val="12"/>
        <color rgb="FF175CEB"/>
        <rFont val="宋体"/>
        <charset val="134"/>
      </rPr>
      <t xml:space="preserve">
2、</t>
    </r>
    <r>
      <rPr>
        <u/>
        <sz val="12"/>
        <color rgb="FF175CEB"/>
        <rFont val="宋体"/>
        <charset val="134"/>
      </rPr>
      <t>https://hunan.zcygov.cn/items/2601122393498298</t>
    </r>
    <r>
      <rPr>
        <u/>
        <sz val="12"/>
        <color rgb="FF175CEB"/>
        <rFont val="宋体"/>
        <charset val="134"/>
      </rPr>
      <t xml:space="preserve">
3、</t>
    </r>
    <r>
      <rPr>
        <u/>
        <sz val="12"/>
        <color rgb="FF175CEB"/>
        <rFont val="宋体"/>
        <charset val="134"/>
      </rPr>
      <t>https://hunan.zcygov.cn/items/2601191431747259</t>
    </r>
    <r>
      <rPr>
        <u/>
        <sz val="12"/>
        <color rgb="FF175CEB"/>
        <rFont val="宋体"/>
        <charset val="134"/>
      </rPr>
      <t xml:space="preserve">
4、</t>
    </r>
    <r>
      <rPr>
        <u/>
        <sz val="12"/>
        <color rgb="FF175CEB"/>
        <rFont val="宋体"/>
        <charset val="134"/>
      </rPr>
      <t>https://hunan.zcygov.cn/items/2601202672477204?searchType=1&amp;utm=a0004.shop-index.goods_card.goods_detail.b27d2510402c11f093edc71a6b8e6803&amp;skuId=2601202672478324</t>
    </r>
    <r>
      <rPr>
        <u/>
        <sz val="12"/>
        <color rgb="FF175CEB"/>
        <rFont val="宋体"/>
        <charset val="134"/>
      </rPr>
      <t xml:space="preserve">
5、</t>
    </r>
    <r>
      <rPr>
        <u/>
        <sz val="12"/>
        <color rgb="FF175CEB"/>
        <rFont val="宋体"/>
        <charset val="134"/>
      </rPr>
      <t>https://hunan.zcygov.cn/items/2601211933500119</t>
    </r>
  </si>
  <si>
    <t xml:space="preserve"> </t>
  </si>
  <si>
    <t>2025-113</t>
  </si>
  <si>
    <t>校庆作品展示折叠网格展示架</t>
  </si>
  <si>
    <t>刘蓉</t>
  </si>
  <si>
    <t>株洲市宏杨广告有限公司</t>
  </si>
  <si>
    <r>
      <rPr>
        <u/>
        <sz val="12"/>
        <color rgb="FF175CEB"/>
        <rFont val="宋体"/>
        <charset val="134"/>
      </rPr>
      <t>https://hunan.zcygov.cn/items/2007024313746504</t>
    </r>
  </si>
  <si>
    <t>2025-114</t>
  </si>
  <si>
    <t>2025-2026电梯检测缴费</t>
  </si>
  <si>
    <t>李蓬勃</t>
  </si>
  <si>
    <t>湖南瑞欣建筑安全技术检测有限公司株洲分公司</t>
  </si>
  <si>
    <t>无政采云，直接缴费至账户
账号：18115901040030141</t>
  </si>
  <si>
    <t>2025-115</t>
  </si>
  <si>
    <t>达贤楼饮水机改造</t>
  </si>
  <si>
    <t>公务派车</t>
  </si>
  <si>
    <t>体艺中心参加区文艺汇演用车</t>
  </si>
  <si>
    <t>颜艳平、李芷汀兰</t>
  </si>
  <si>
    <t>株洲公交发展有限公司</t>
  </si>
  <si>
    <r>
      <rPr>
        <u/>
        <sz val="12"/>
        <color rgb="FF175CEB"/>
        <rFont val="微软雅黑"/>
        <charset val="134"/>
      </rPr>
      <t>https://hunan.zcygov.cn/items/35810061676544?searchType=1&amp;utm=a0004.shop-index.35810061676544.d000335810061676544.c667eb807fcb11eb9948b11c019b6be2&amp;skuId=126004732</t>
    </r>
  </si>
  <si>
    <t>2025-116</t>
  </si>
  <si>
    <t>初中毕业证采购</t>
  </si>
  <si>
    <t>株洲市石峰区响石岭印刷厂</t>
  </si>
  <si>
    <r>
      <rPr>
        <u/>
        <sz val="12"/>
        <color rgb="FF175CEB"/>
        <rFont val="宋体"/>
        <charset val="134"/>
      </rPr>
      <t>https://hunan.zcygov.cn/items/1744375621485701?skuId=1744375621473949</t>
    </r>
  </si>
  <si>
    <t>2025-117</t>
  </si>
  <si>
    <t>学生饮用水水质检测</t>
  </si>
  <si>
    <t>湖南天行健康管理有限公司</t>
  </si>
  <si>
    <r>
      <rPr>
        <u/>
        <sz val="12"/>
        <color rgb="FF175CEB"/>
        <rFont val="宋体"/>
        <charset val="134"/>
      </rPr>
      <t>https://hunan.zcygov.cn/items/491023025829676?utm=web-trading-backstage-front.3e4d6c6.0.0.0cdd40706bf911efa863eb17ad33bf14&amp;skuId=236055248</t>
    </r>
  </si>
  <si>
    <t>2025-118</t>
  </si>
  <si>
    <t>校园平面图损坏更换</t>
  </si>
  <si>
    <r>
      <rPr>
        <sz val="10"/>
        <color rgb="FF000000"/>
        <rFont val="宋体"/>
        <charset val="134"/>
      </rPr>
      <t xml:space="preserve"> 
株洲匠艺文化传媒有限公司</t>
    </r>
    <r>
      <rPr>
        <sz val="10"/>
        <color rgb="FFFF0000"/>
        <rFont val="宋体"/>
        <charset val="134"/>
      </rPr>
      <t>（下单请备注校园平面图</t>
    </r>
    <r>
      <rPr>
        <sz val="10"/>
        <color rgb="FF000000"/>
        <rFont val="宋体"/>
        <charset val="134"/>
      </rPr>
      <t>）</t>
    </r>
  </si>
  <si>
    <r>
      <rPr>
        <u/>
        <sz val="12"/>
        <color rgb="FF175CEB"/>
        <rFont val="宋体"/>
        <charset val="134"/>
      </rPr>
      <t>https://hunan.zcygov.cn/items/2498428467164153?utm=web-trading-backstage-front.2e3a9c8.0.0.a421a9602be511f0a047374de5c79cdd&amp;skuId=2498428467163796</t>
    </r>
  </si>
  <si>
    <t>2025-119</t>
  </si>
  <si>
    <t>株洲市六一主题示范性对日活动宣传物料</t>
  </si>
  <si>
    <t>王莹</t>
  </si>
  <si>
    <r>
      <rPr>
        <sz val="10"/>
        <color rgb="FF000000"/>
        <rFont val="宋体"/>
        <charset val="134"/>
      </rPr>
      <t>株洲匠艺文化传媒有限公司</t>
    </r>
    <r>
      <rPr>
        <sz val="10"/>
        <color rgb="FFFF0000"/>
        <rFont val="宋体"/>
        <charset val="134"/>
      </rPr>
      <t>（下单请备注株洲市六一主题示范性对日活动宣传物料）</t>
    </r>
  </si>
  <si>
    <t>体艺中心参加区排球赛</t>
  </si>
  <si>
    <t>王卓钦</t>
  </si>
  <si>
    <r>
      <rPr>
        <u/>
        <sz val="12"/>
        <color rgb="FF175CEB"/>
        <rFont val="宋体"/>
        <charset val="134"/>
      </rPr>
      <t>https://hunan.zcygov.cn/items/35810061676544?searchType=1&amp;utm=a0004.shop-index.35810061676544.d000335810061676544.c667eb807fcb11eb9948b11c019b6be2&amp;skuId=126004732</t>
    </r>
  </si>
  <si>
    <t>2025-40</t>
  </si>
  <si>
    <t>2024下学期期末考试石峰区联考试卷费</t>
  </si>
  <si>
    <r>
      <rPr>
        <sz val="10"/>
        <color rgb="FF000000"/>
        <rFont val="宋体"/>
        <charset val="134"/>
      </rPr>
      <t>株洲市石峰区响石岭印刷厂</t>
    </r>
    <r>
      <rPr>
        <sz val="10"/>
        <color rgb="FFFF0000"/>
        <rFont val="宋体"/>
        <charset val="134"/>
      </rPr>
      <t>（下单请备注初中部联考试卷）</t>
    </r>
  </si>
  <si>
    <r>
      <rPr>
        <u/>
        <sz val="12"/>
        <color rgb="FF175CEB"/>
        <rFont val="宋体"/>
        <charset val="134"/>
      </rPr>
      <t>https://hunan.zcygov.cn/items/1744375621485701?skuId=2608632798127457</t>
    </r>
  </si>
  <si>
    <t>已下单</t>
  </si>
  <si>
    <t>2025-48</t>
  </si>
  <si>
    <t>2024年下学期期末考试石峰区联考试卷费</t>
  </si>
  <si>
    <t>小学部课程发展中心</t>
  </si>
  <si>
    <t>周容</t>
  </si>
  <si>
    <r>
      <rPr>
        <sz val="10"/>
        <color rgb="FF000000"/>
        <rFont val="宋体"/>
        <charset val="134"/>
      </rPr>
      <t>株洲市石峰区响石岭印刷厂</t>
    </r>
    <r>
      <rPr>
        <sz val="10"/>
        <color rgb="FFFF0000"/>
        <rFont val="宋体"/>
        <charset val="134"/>
      </rPr>
      <t>（下单请备注小学部联考试卷）</t>
    </r>
  </si>
  <si>
    <r>
      <rPr>
        <u/>
        <sz val="12"/>
        <color rgb="FF175CEB"/>
        <rFont val="微软雅黑"/>
        <charset val="134"/>
      </rPr>
      <t>https://hunan.zcygov.cn/items/1744375621485701?skuId=2608632798127457</t>
    </r>
  </si>
  <si>
    <t>2025-120</t>
  </si>
  <si>
    <t>电教设备故障检修技术服务</t>
  </si>
  <si>
    <t>2025-121</t>
  </si>
  <si>
    <t>3、4、5、6项株洲匠艺文化传媒有限公司（下单请备注中考宣传物料）
1、2项醴陵市志光装饰材料经营部</t>
  </si>
  <si>
    <r>
      <rPr>
        <u/>
        <sz val="12"/>
        <color rgb="FF000000"/>
        <rFont val="宋体"/>
        <charset val="134"/>
      </rPr>
      <t>匠艺链接：</t>
    </r>
    <r>
      <rPr>
        <u/>
        <sz val="12"/>
        <color rgb="FF175CEB"/>
        <rFont val="宋体"/>
        <charset val="134"/>
      </rPr>
      <t>https://hunan.zcygov.cn/items/2498428467164153?utm=web-trading-backstage-front.2e3a9c8.0.0.a421a9602be511f0a047374de5c79cdd&amp;skuId=2498428467163796</t>
    </r>
    <r>
      <rPr>
        <sz val="12"/>
        <color rgb="FF000000"/>
        <rFont val="宋体"/>
        <charset val="134"/>
      </rPr>
      <t xml:space="preserve">
醴陵市志光装饰材料经营部</t>
    </r>
    <r>
      <rPr>
        <sz val="12"/>
        <color rgb="FF000000"/>
        <rFont val="宋体"/>
        <charset val="134"/>
      </rPr>
      <t xml:space="preserve">
1、</t>
    </r>
    <r>
      <rPr>
        <u/>
        <sz val="12"/>
        <color rgb="FF175CEB"/>
        <rFont val="宋体"/>
        <charset val="134"/>
      </rPr>
      <t>https://hunan.zcygov.cn/items/2608765069698900?skuId=2608765069698149</t>
    </r>
    <r>
      <rPr>
        <u/>
        <sz val="12"/>
        <color rgb="FF175CEB"/>
        <rFont val="宋体"/>
        <charset val="134"/>
      </rPr>
      <t xml:space="preserve">
2、</t>
    </r>
    <r>
      <rPr>
        <u/>
        <sz val="12"/>
        <color rgb="FF175CEB"/>
        <rFont val="宋体"/>
        <charset val="134"/>
      </rPr>
      <t>https://hunan.zcygov.cn/items/2608751178163080?searchType=1&amp;utm=a0004.shop-index.goods_card.goods_detail.27ca7740428111f08d390ddfece21c11&amp;skuId=2608751178162543</t>
    </r>
  </si>
  <si>
    <t>2025-122</t>
  </si>
  <si>
    <t>2025年度人工智能赋能教学种子教学第一批培训用水</t>
  </si>
  <si>
    <t>教师发展中心</t>
  </si>
  <si>
    <t>黎佳敏</t>
  </si>
  <si>
    <t>2025-73</t>
  </si>
  <si>
    <t>达彦楼前坪污水井清理疏通</t>
  </si>
  <si>
    <t>总务处（物业）</t>
  </si>
  <si>
    <t>株洲众亿环保工程有限公司</t>
  </si>
  <si>
    <r>
      <rPr>
        <u/>
        <sz val="11"/>
        <color rgb="FF175CEB"/>
        <rFont val="SimSun"/>
        <charset val="134"/>
      </rPr>
      <t>https://hunan.zcygov.cn/items/2579412642440407</t>
    </r>
  </si>
  <si>
    <t>品名</t>
  </si>
  <si>
    <t>品牌</t>
  </si>
  <si>
    <t>规格参数</t>
  </si>
  <si>
    <t>数量</t>
  </si>
  <si>
    <t>单位</t>
  </si>
  <si>
    <t>单价</t>
  </si>
  <si>
    <t>备注</t>
  </si>
  <si>
    <t>类别</t>
  </si>
  <si>
    <t>挂壁电风扇</t>
  </si>
  <si>
    <t>海尔、美的、格力、艾美特、先锋</t>
  </si>
  <si>
    <t>12寸挂壁电风扇
400mm*465mm
电压220V
功率：50W</t>
  </si>
  <si>
    <t>台</t>
  </si>
  <si>
    <t>便携戏曲手卷电子锣鼓</t>
  </si>
  <si>
    <t>诺艾/恩科、雅马哈、罗兰、美得理</t>
  </si>
  <si>
    <t>专业版
尺寸：51.3cm*31.5cm；材质：硅胶；
可充电可插电源；支持连接调音台。</t>
  </si>
  <si>
    <t>个</t>
  </si>
  <si>
    <r>
      <rPr>
        <sz val="11"/>
        <color rgb="FF000000"/>
        <rFont val="SimSun"/>
        <charset val="134"/>
      </rPr>
      <t>音箱</t>
    </r>
    <r>
      <rPr>
        <sz val="11"/>
        <color rgb="FF000000"/>
        <rFont val="SimSun"/>
        <charset val="134"/>
      </rPr>
      <t xml:space="preserve">
</t>
    </r>
    <r>
      <rPr>
        <sz val="11"/>
        <color rgb="FF000000"/>
        <rFont val="SimSun"/>
        <charset val="134"/>
      </rPr>
      <t>一整套</t>
    </r>
  </si>
  <si>
    <t xml:space="preserve">
罗兰
street ex、JBL、Bose、雅马哈</t>
  </si>
  <si>
    <t>套</t>
  </si>
  <si>
    <t>包含音响，话筒，蓝牙电池，音响支架，麦克风支架，音响包，音频线，转接头，原装电源适配器一套，原装伴奏线一套。</t>
  </si>
  <si>
    <r>
      <rPr>
        <sz val="11"/>
        <color rgb="FF000000"/>
        <rFont val="SimSun"/>
        <charset val="134"/>
      </rPr>
      <t>无线话筒</t>
    </r>
    <r>
      <rPr>
        <sz val="11"/>
        <color rgb="FF000000"/>
        <rFont val="SimSun"/>
        <charset val="134"/>
      </rPr>
      <t xml:space="preserve">
</t>
    </r>
    <r>
      <rPr>
        <sz val="11"/>
        <color rgb="FF000000"/>
        <rFont val="SimSun"/>
        <charset val="134"/>
      </rPr>
      <t>接收机</t>
    </r>
  </si>
  <si>
    <t>AMSaudio
GT5000、Shure、Sennheiser、Audio-Technica</t>
  </si>
  <si>
    <r>
      <rPr>
        <sz val="11"/>
        <color rgb="FF000000"/>
        <rFont val="SimSun"/>
        <charset val="134"/>
      </rPr>
      <t>无线话筒</t>
    </r>
    <r>
      <rPr>
        <sz val="11"/>
        <color rgb="FF000000"/>
        <rFont val="SimSun"/>
        <charset val="134"/>
      </rPr>
      <t xml:space="preserve">
</t>
    </r>
    <r>
      <rPr>
        <sz val="11"/>
        <color rgb="FF000000"/>
        <rFont val="SimSun"/>
        <charset val="134"/>
      </rPr>
      <t>腰包发射机</t>
    </r>
  </si>
  <si>
    <t>AMSaudio
TC300、Shure、Sennheiser、Audio-Technica</t>
  </si>
  <si>
    <t>头戴式麦克风</t>
  </si>
  <si>
    <t>欧达斯ODAS-DASER、Shure、Sennheiser、Audio-Technica</t>
  </si>
  <si>
    <t>张旭光套笔毛笔</t>
  </si>
  <si>
    <t>荣宝斋、周虎臣、湖笔、善琏湖笔</t>
  </si>
  <si>
    <t>大中小三支装</t>
  </si>
  <si>
    <r>
      <rPr>
        <sz val="11"/>
        <color rgb="FF000000"/>
        <rFont val="SimSun"/>
        <charset val="134"/>
      </rPr>
      <t>塑封膜</t>
    </r>
    <r>
      <rPr>
        <sz val="11"/>
        <color rgb="FF000000"/>
        <rFont val="SimSun"/>
        <charset val="134"/>
      </rPr>
      <t xml:space="preserve"> </t>
    </r>
  </si>
  <si>
    <t>得力、齐心、广博、晨光</t>
  </si>
  <si>
    <t>A4 100张/包</t>
  </si>
  <si>
    <t>包</t>
  </si>
  <si>
    <t>固体水彩颜料</t>
  </si>
  <si>
    <t>樱花、温莎牛顿、马利、辉柏嘉</t>
  </si>
  <si>
    <t>48色套装</t>
  </si>
  <si>
    <t>精美手工扇</t>
  </si>
  <si>
    <t/>
  </si>
  <si>
    <t>份</t>
  </si>
  <si>
    <t>漆扇</t>
  </si>
  <si>
    <t>荣宝斋、王星记、张小泉、天堂</t>
  </si>
  <si>
    <t>空白系列手工漆扇材料包</t>
  </si>
  <si>
    <t>双面红洒金</t>
  </si>
  <si>
    <t>不限</t>
  </si>
  <si>
    <t>A3（100张一包）</t>
  </si>
  <si>
    <t>玩具串珠子手工diy材料套装礼盒儿童女孩手链女童穿珠子手串女生</t>
  </si>
  <si>
    <t>豪华版6色300珠（72宫格）送工具包</t>
  </si>
  <si>
    <t>A3镜框</t>
  </si>
  <si>
    <t>42×29.7CM</t>
  </si>
  <si>
    <t>儿童di/y植物拓染幼儿园美术手工制作材料包户外树叶拓印玩具方巾</t>
  </si>
  <si>
    <t>启蒙拓然套装
拓染全套版 方巾20x20</t>
  </si>
  <si>
    <t>双色 小学数学竖式计数器数位教学演示 教具/装具及动植物</t>
  </si>
  <si>
    <t>轩弘、得力、晨光、齐心</t>
  </si>
  <si>
    <t>三档和五档（三档和五档各15个）</t>
  </si>
  <si>
    <t>食用小苏打</t>
  </si>
  <si>
    <t>500g</t>
  </si>
  <si>
    <t>学生生物显微镜</t>
  </si>
  <si>
    <t>白醋</t>
  </si>
  <si>
    <t>长康、恒顺、海天、千禾</t>
  </si>
  <si>
    <t>1.8L</t>
  </si>
  <si>
    <t>制冰机</t>
  </si>
  <si>
    <t>奥克斯、美的、格力、海尔</t>
  </si>
  <si>
    <t>DBJ-10A</t>
  </si>
  <si>
    <t>纸飞机竞赛⌚靶</t>
  </si>
  <si>
    <t>创科、得力、晨光、齐心</t>
  </si>
  <si>
    <t>八音琴</t>
  </si>
  <si>
    <t>铂锐科商贸、雅马哈、卡西欧、罗兰</t>
  </si>
  <si>
    <t>粘土</t>
  </si>
  <si>
    <t>晨光、得力、马培德、樱花</t>
  </si>
  <si>
    <t>月相演示器</t>
  </si>
  <si>
    <t>湖南优卓贸易有限公司、得力、晨光、智高</t>
  </si>
  <si>
    <t>蚕丝扇diy材料包</t>
  </si>
  <si>
    <t>江西可人商贸有限公司、王星记、张小泉、天堂</t>
  </si>
  <si>
    <t>音树</t>
  </si>
  <si>
    <t>津宝、雅马哈、珍珠、美派斯</t>
  </si>
  <si>
    <t>JBCH-36</t>
  </si>
  <si>
    <t>沙锤</t>
  </si>
  <si>
    <t>麦尔、津宝、雅马哈、美派斯</t>
  </si>
  <si>
    <t>黑色细沙粒双排沙筒</t>
  </si>
  <si>
    <t>对</t>
  </si>
  <si>
    <t>X支架</t>
  </si>
  <si>
    <t>无</t>
  </si>
  <si>
    <t>乐器架双管加厚款</t>
  </si>
  <si>
    <t>海浪鼓</t>
  </si>
  <si>
    <t>20寸海浪鼓（山羊皮）</t>
  </si>
  <si>
    <t>串铃</t>
  </si>
  <si>
    <t>三重吕、津宝、雅马哈、美派斯</t>
  </si>
  <si>
    <t>13榉木摇铃</t>
  </si>
  <si>
    <t>21榉木摇铃</t>
  </si>
  <si>
    <t>29榉木摇铃</t>
  </si>
  <si>
    <t>空灵鼓</t>
  </si>
  <si>
    <t>D、津宝、雅马哈、美派斯</t>
  </si>
  <si>
    <t>14寸15音空灵鼓</t>
  </si>
  <si>
    <t>小鼓</t>
  </si>
  <si>
    <t>相思鸟、津宝、雅马哈、美派斯</t>
  </si>
  <si>
    <t>10寸小鼓牛皮鼓</t>
  </si>
  <si>
    <t>响板</t>
  </si>
  <si>
    <t>七彩童娃、津宝、雅马哈、美派斯</t>
  </si>
  <si>
    <t>奥尔夫打击乐器G10-4</t>
  </si>
  <si>
    <t>话筒</t>
  </si>
  <si>
    <t>舒尔、Sennheiser、Audio-Technica、AKG</t>
  </si>
  <si>
    <t>SM58S舒尔话筒麦克风带开关 带5米话筒线</t>
  </si>
  <si>
    <t>七星虫 掌控板2.0 Python编程</t>
  </si>
  <si>
    <t>采云一、选树莓派、Arduino、micro:bit</t>
  </si>
  <si>
    <t>掌控板2.0 Python编程创客教育入门开发板学科专用仪器设备</t>
  </si>
  <si>
    <t>HDMI线2.0版</t>
  </si>
  <si>
    <t>采云一选、绿联、飞利浦、山泽</t>
  </si>
  <si>
    <t>山泽 30AM13 HDMI线2.0版 3米</t>
  </si>
  <si>
    <t>根</t>
  </si>
  <si>
    <t>采云一选、树莓派、Arduino、micro:bit</t>
  </si>
  <si>
    <t>透明水槽</t>
  </si>
  <si>
    <t>江苏上华、乐扣、特百惠、美丽雅</t>
  </si>
  <si>
    <t>20cm*27cm</t>
  </si>
  <si>
    <t>电学演示箱（磁吸式）</t>
  </si>
  <si>
    <t>扬光、得力、晨光、智高</t>
  </si>
  <si>
    <t>JD2-3</t>
  </si>
  <si>
    <t>光学演示箱（磁吸式</t>
  </si>
  <si>
    <t>JG-6</t>
  </si>
  <si>
    <t>插销式变阻器</t>
  </si>
  <si>
    <t>江苏上华、得力、晨光、智高</t>
  </si>
  <si>
    <t>插入式</t>
  </si>
  <si>
    <t>电阻箱</t>
  </si>
  <si>
    <t>9999.9Ω J2361</t>
  </si>
  <si>
    <t>演示测力计</t>
  </si>
  <si>
    <t>5N J2144</t>
  </si>
  <si>
    <t>演示滑轮组</t>
  </si>
  <si>
    <t>羊角锤</t>
  </si>
  <si>
    <t>江苏上华、世达、史丹利、博世</t>
  </si>
  <si>
    <t>国标</t>
  </si>
  <si>
    <t>裸铜丝</t>
  </si>
  <si>
    <t>江苏上华、、正泰德力西、远东</t>
  </si>
  <si>
    <t>直径0.5mm</t>
  </si>
  <si>
    <t>米</t>
  </si>
  <si>
    <t>9V方形电池</t>
  </si>
  <si>
    <t>南孚、双鹿、超霸、金霸王</t>
  </si>
  <si>
    <t>9V</t>
  </si>
  <si>
    <t>粒</t>
  </si>
  <si>
    <t>学生激光笔</t>
  </si>
  <si>
    <t>江苏上华、得力、晨光、齐心</t>
  </si>
  <si>
    <t>只</t>
  </si>
  <si>
    <t>双凸透镜</t>
  </si>
  <si>
    <t>江苏上华、、得力、晨光、智高</t>
  </si>
  <si>
    <t>5cm,焦距10cm</t>
  </si>
  <si>
    <t>强磁铁</t>
  </si>
  <si>
    <t>10mm*2mm</t>
  </si>
  <si>
    <t>小激光笔电池</t>
  </si>
  <si>
    <t>南孚、双鹿、、超霸金、霸王</t>
  </si>
  <si>
    <t>LR44</t>
  </si>
  <si>
    <t>7号电池</t>
  </si>
  <si>
    <t>7号</t>
  </si>
  <si>
    <t>大理石</t>
  </si>
  <si>
    <t>瓶</t>
  </si>
  <si>
    <t>小滤纸</t>
  </si>
  <si>
    <t>定性滤纸，9cm,快速</t>
  </si>
  <si>
    <t>盒</t>
  </si>
  <si>
    <t>量筒</t>
  </si>
  <si>
    <t>25mL</t>
  </si>
  <si>
    <t>锌粒</t>
  </si>
  <si>
    <t>铜丝</t>
  </si>
  <si>
    <t>Φ1mm，500g</t>
  </si>
  <si>
    <t>灯座</t>
  </si>
  <si>
    <t>灯座及配套灯泡·</t>
  </si>
  <si>
    <t>硝酸铵</t>
  </si>
  <si>
    <t>酒精灯棉线</t>
  </si>
  <si>
    <t>棉质灯芯/经久耐用/做工优良/燃烧持久</t>
  </si>
  <si>
    <t>铁皮专用剪刀</t>
  </si>
  <si>
    <t>12寸，铬钒钢锻造，可调刀口，包胶手柄，可剪线，淬火刃口，大开口；表面精抛，不易锈，</t>
  </si>
  <si>
    <t>把</t>
  </si>
  <si>
    <t>精磨表面，涂防锈油</t>
  </si>
  <si>
    <t>气球</t>
  </si>
  <si>
    <t>未充气前气球尺寸约8cm</t>
  </si>
  <si>
    <t>粗盐</t>
  </si>
  <si>
    <t>氯化钠</t>
  </si>
  <si>
    <t>化学纯,500g</t>
  </si>
  <si>
    <t>导线</t>
  </si>
  <si>
    <t>江苏上华、正泰、德力西、远东</t>
  </si>
  <si>
    <t>一头夹子，另一头插孔</t>
  </si>
  <si>
    <t>通电螺线管</t>
  </si>
  <si>
    <t>303074410301</t>
  </si>
  <si>
    <t>平面镜成像</t>
  </si>
  <si>
    <t>江苏上华得力晨光智高</t>
  </si>
  <si>
    <t>凸透镜成像</t>
  </si>
  <si>
    <t>含F光源</t>
  </si>
  <si>
    <t>液体压强橡胶膜</t>
  </si>
  <si>
    <t>7mm</t>
  </si>
  <si>
    <t>温度计</t>
  </si>
  <si>
    <t>红液</t>
  </si>
  <si>
    <t>铁架台</t>
  </si>
  <si>
    <t>铁制</t>
  </si>
  <si>
    <t>插座</t>
  </si>
  <si>
    <t>江苏上华、公牛、正泰、德力西</t>
  </si>
  <si>
    <t>公牛</t>
  </si>
  <si>
    <t>铁粉</t>
  </si>
  <si>
    <t>蹄型磁铁</t>
  </si>
  <si>
    <t>D-CG-LU-100</t>
  </si>
  <si>
    <t>块</t>
  </si>
  <si>
    <t>小钉子</t>
  </si>
  <si>
    <t>25mm</t>
  </si>
  <si>
    <t>颗</t>
  </si>
  <si>
    <t>大头针</t>
  </si>
  <si>
    <t>50g</t>
  </si>
  <si>
    <t>铅笔芯</t>
  </si>
  <si>
    <t>江苏上华得力晨光齐心</t>
  </si>
  <si>
    <t>0.5mm,2B铅芯</t>
  </si>
  <si>
    <t>强力胶</t>
  </si>
  <si>
    <t>江苏上华、得力、晨光、3M</t>
  </si>
  <si>
    <t>粘塑料专用</t>
  </si>
  <si>
    <t>支</t>
  </si>
  <si>
    <t>透明文件袋</t>
  </si>
  <si>
    <t>晨光、得力、齐心、广博</t>
  </si>
  <si>
    <t>A4纸大小</t>
  </si>
  <si>
    <t>彩色木质小夹子</t>
  </si>
  <si>
    <t>得力、晨光、齐心</t>
  </si>
  <si>
    <t>小号</t>
  </si>
  <si>
    <t>双面胶</t>
  </si>
  <si>
    <t>晨光、得力、齐心、3M</t>
  </si>
  <si>
    <t>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</si>
</sst>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2"/>
      <name val="宋体"/>
      <charset val="134"/>
    </font>
    <font>
      <sz val="11"/>
      <name val="SimSun"/>
      <charset val="134"/>
    </font>
    <font>
      <sz val="11"/>
      <color rgb="FF000000"/>
      <name val="SimSun"/>
      <charset val="134"/>
    </font>
    <font>
      <sz val="11"/>
      <color rgb="FF000000"/>
      <name val="宋体"/>
      <charset val="134"/>
    </font>
    <font>
      <sz val="9"/>
      <name val="SimSun"/>
      <charset val="134"/>
    </font>
    <font>
      <sz val="11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8"/>
      <color rgb="FFFF0000"/>
      <name val="宋体"/>
      <charset val="134"/>
    </font>
    <font>
      <sz val="10"/>
      <color rgb="FFFF0000"/>
      <name val="宋体"/>
      <charset val="134"/>
    </font>
    <font>
      <sz val="10"/>
      <name val="SimSun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u/>
      <sz val="12"/>
      <color rgb="FF175CEB"/>
      <name val="宋体"/>
      <charset val="134"/>
    </font>
    <font>
      <sz val="12"/>
      <color rgb="FF000000"/>
      <name val="宋体"/>
      <charset val="134"/>
    </font>
    <font>
      <u/>
      <sz val="12"/>
      <color rgb="FFFF0000"/>
      <name val="宋体"/>
      <charset val="134"/>
    </font>
    <font>
      <u/>
      <sz val="12"/>
      <color rgb="FF175CEB"/>
      <name val="微软雅黑"/>
      <charset val="134"/>
    </font>
    <font>
      <u/>
      <sz val="12"/>
      <color rgb="FF000000"/>
      <name val="宋体"/>
      <charset val="134"/>
    </font>
    <font>
      <u/>
      <sz val="11"/>
      <color rgb="FF175CEB"/>
      <name val="SimSu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5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5"/>
      </bottom>
      <diagonal/>
    </border>
    <border>
      <left/>
      <right/>
      <top/>
      <bottom style="medium">
        <color theme="4" tint="0.39997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0" fillId="4" borderId="24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9" fillId="0" borderId="25">
      <alignment vertical="center"/>
    </xf>
    <xf numFmtId="0" fontId="20" fillId="0" borderId="26">
      <alignment vertical="center"/>
    </xf>
    <xf numFmtId="0" fontId="21" fillId="0" borderId="27">
      <alignment vertical="center"/>
    </xf>
    <xf numFmtId="0" fontId="21" fillId="0" borderId="0">
      <alignment vertical="center"/>
    </xf>
    <xf numFmtId="0" fontId="22" fillId="5" borderId="28">
      <alignment vertical="center"/>
    </xf>
    <xf numFmtId="0" fontId="23" fillId="6" borderId="29">
      <alignment vertical="center"/>
    </xf>
    <xf numFmtId="0" fontId="24" fillId="6" borderId="28">
      <alignment vertical="center"/>
    </xf>
    <xf numFmtId="0" fontId="25" fillId="7" borderId="30">
      <alignment vertical="center"/>
    </xf>
    <xf numFmtId="0" fontId="26" fillId="0" borderId="31">
      <alignment vertical="center"/>
    </xf>
    <xf numFmtId="0" fontId="27" fillId="0" borderId="32">
      <alignment vertical="center"/>
    </xf>
    <xf numFmtId="0" fontId="28" fillId="8" borderId="0">
      <alignment vertical="center"/>
    </xf>
    <xf numFmtId="0" fontId="29" fillId="9" borderId="0">
      <alignment vertical="center"/>
    </xf>
    <xf numFmtId="0" fontId="30" fillId="10" borderId="0">
      <alignment vertical="center"/>
    </xf>
    <xf numFmtId="0" fontId="31" fillId="11" borderId="0">
      <alignment vertical="center"/>
    </xf>
    <xf numFmtId="0" fontId="32" fillId="12" borderId="0">
      <alignment vertical="center"/>
    </xf>
    <xf numFmtId="0" fontId="32" fillId="13" borderId="0">
      <alignment vertical="center"/>
    </xf>
    <xf numFmtId="0" fontId="32" fillId="14" borderId="0">
      <alignment vertical="center"/>
    </xf>
    <xf numFmtId="0" fontId="31" fillId="15" borderId="0">
      <alignment vertical="center"/>
    </xf>
    <xf numFmtId="0" fontId="32" fillId="16" borderId="0">
      <alignment vertical="center"/>
    </xf>
    <xf numFmtId="0" fontId="32" fillId="17" borderId="0">
      <alignment vertical="center"/>
    </xf>
    <xf numFmtId="0" fontId="32" fillId="18" borderId="0">
      <alignment vertical="center"/>
    </xf>
    <xf numFmtId="0" fontId="31" fillId="19" borderId="0">
      <alignment vertical="center"/>
    </xf>
    <xf numFmtId="0" fontId="32" fillId="20" borderId="0">
      <alignment vertical="center"/>
    </xf>
    <xf numFmtId="0" fontId="32" fillId="21" borderId="0">
      <alignment vertical="center"/>
    </xf>
    <xf numFmtId="0" fontId="32" fillId="22" borderId="0">
      <alignment vertical="center"/>
    </xf>
    <xf numFmtId="0" fontId="31" fillId="23" borderId="0">
      <alignment vertical="center"/>
    </xf>
    <xf numFmtId="0" fontId="32" fillId="24" borderId="0">
      <alignment vertical="center"/>
    </xf>
    <xf numFmtId="0" fontId="32" fillId="25" borderId="0">
      <alignment vertical="center"/>
    </xf>
    <xf numFmtId="0" fontId="32" fillId="26" borderId="0">
      <alignment vertical="center"/>
    </xf>
    <xf numFmtId="0" fontId="31" fillId="27" borderId="0">
      <alignment vertical="center"/>
    </xf>
    <xf numFmtId="0" fontId="32" fillId="28" borderId="0">
      <alignment vertical="center"/>
    </xf>
    <xf numFmtId="0" fontId="32" fillId="29" borderId="0">
      <alignment vertical="center"/>
    </xf>
    <xf numFmtId="0" fontId="32" fillId="30" borderId="0">
      <alignment vertical="center"/>
    </xf>
    <xf numFmtId="0" fontId="31" fillId="31" borderId="0">
      <alignment vertical="center"/>
    </xf>
    <xf numFmtId="0" fontId="32" fillId="32" borderId="0">
      <alignment vertical="center"/>
    </xf>
    <xf numFmtId="0" fontId="32" fillId="33" borderId="0">
      <alignment vertical="center"/>
    </xf>
    <xf numFmtId="0" fontId="32" fillId="34" borderId="0">
      <alignment vertical="center"/>
    </xf>
  </cellStyleXfs>
  <cellXfs count="124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49" fontId="0" fillId="0" borderId="4" xfId="0" applyNumberForma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NumberFormat="1" applyFont="1" applyBorder="1" applyAlignment="1">
      <alignment horizontal="center" vertical="center" wrapText="1"/>
    </xf>
    <xf numFmtId="0" fontId="0" fillId="0" borderId="15" xfId="0" applyNumberFormat="1" applyFon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5" xfId="0" applyBorder="1" applyAlignment="1">
      <alignment horizontal="center" vertical="center" wrapText="1"/>
    </xf>
    <xf numFmtId="14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5" xfId="0" applyNumberFormat="1" applyFont="1" applyBorder="1" applyAlignment="1">
      <alignment horizontal="center" vertical="center"/>
    </xf>
    <xf numFmtId="0" fontId="7" fillId="0" borderId="15" xfId="0" applyNumberFormat="1" applyFont="1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/>
    </xf>
    <xf numFmtId="0" fontId="0" fillId="0" borderId="15" xfId="0" applyNumberFormat="1" applyFont="1" applyBorder="1" applyAlignment="1">
      <alignment horizontal="center" vertical="center" wrapText="1"/>
    </xf>
    <xf numFmtId="0" fontId="0" fillId="0" borderId="15" xfId="0" applyNumberFormat="1" applyFont="1" applyBorder="1" applyAlignment="1">
      <alignment horizontal="center" vertical="center"/>
    </xf>
    <xf numFmtId="0" fontId="0" fillId="0" borderId="16" xfId="0" applyNumberFormat="1" applyFont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8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19" xfId="0" applyNumberFormat="1" applyFont="1" applyBorder="1" applyAlignment="1">
      <alignment horizontal="center" vertical="center"/>
    </xf>
    <xf numFmtId="0" fontId="0" fillId="0" borderId="19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NumberForma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20" xfId="0" applyNumberFormat="1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0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 wrapText="1"/>
    </xf>
    <xf numFmtId="0" fontId="7" fillId="0" borderId="19" xfId="0" applyNumberFormat="1" applyFont="1" applyBorder="1" applyAlignment="1">
      <alignment horizontal="center" vertical="center" wrapText="1"/>
    </xf>
    <xf numFmtId="0" fontId="0" fillId="0" borderId="19" xfId="0" applyNumberFormat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3" Type="http://schemas.openxmlformats.org/officeDocument/2006/relationships/image" Target="../media/image42.jpeg"/><Relationship Id="rId42" Type="http://schemas.openxmlformats.org/officeDocument/2006/relationships/image" Target="../media/image41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3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2.jpe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180975</xdr:colOff>
      <xdr:row>15</xdr:row>
      <xdr:rowOff>0</xdr:rowOff>
    </xdr:from>
    <xdr:ext cx="342900" cy="609600"/>
    <xdr:pic>
      <xdr:nvPicPr>
        <xdr:cNvPr id="90" name="图片 89"/>
        <xdr:cNvPicPr/>
      </xdr:nvPicPr>
      <xdr:blipFill>
        <a:blip r:embed="rId1" r:link="rId2"/>
        <a:stretch>
          <a:fillRect/>
        </a:stretch>
      </xdr:blipFill>
      <xdr:spPr>
        <a:xfrm>
          <a:off x="5652135" y="12824460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4</xdr:row>
      <xdr:rowOff>0</xdr:rowOff>
    </xdr:from>
    <xdr:ext cx="460771" cy="819150"/>
    <xdr:pic>
      <xdr:nvPicPr>
        <xdr:cNvPr id="91" name="91"/>
        <xdr:cNvPicPr/>
      </xdr:nvPicPr>
      <xdr:blipFill>
        <a:blip r:embed="rId3" r:link="rId2"/>
        <a:stretch>
          <a:fillRect/>
        </a:stretch>
      </xdr:blipFill>
      <xdr:spPr>
        <a:xfrm>
          <a:off x="5516880" y="1461135"/>
          <a:ext cx="460375" cy="81915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5</xdr:row>
      <xdr:rowOff>0</xdr:rowOff>
    </xdr:from>
    <xdr:ext cx="460771" cy="819150"/>
    <xdr:pic>
      <xdr:nvPicPr>
        <xdr:cNvPr id="92" name="92"/>
        <xdr:cNvPicPr/>
      </xdr:nvPicPr>
      <xdr:blipFill>
        <a:blip r:embed="rId4" r:link="rId2"/>
        <a:stretch>
          <a:fillRect/>
        </a:stretch>
      </xdr:blipFill>
      <xdr:spPr>
        <a:xfrm>
          <a:off x="5516880" y="2280285"/>
          <a:ext cx="460375" cy="819150"/>
        </a:xfrm>
        <a:prstGeom prst="rect">
          <a:avLst/>
        </a:prstGeom>
      </xdr:spPr>
    </xdr:pic>
    <xdr:clientData/>
  </xdr:oneCellAnchor>
  <xdr:oneCellAnchor>
    <xdr:from>
      <xdr:col>20</xdr:col>
      <xdr:colOff>69652</xdr:colOff>
      <xdr:row>5</xdr:row>
      <xdr:rowOff>0</xdr:rowOff>
    </xdr:from>
    <xdr:ext cx="460771" cy="819150"/>
    <xdr:pic>
      <xdr:nvPicPr>
        <xdr:cNvPr id="93" name="93"/>
        <xdr:cNvPicPr/>
      </xdr:nvPicPr>
      <xdr:blipFill>
        <a:blip r:embed="rId5" r:link="rId2"/>
        <a:stretch>
          <a:fillRect/>
        </a:stretch>
      </xdr:blipFill>
      <xdr:spPr>
        <a:xfrm>
          <a:off x="16271875" y="2280285"/>
          <a:ext cx="461010" cy="819150"/>
        </a:xfrm>
        <a:prstGeom prst="rect">
          <a:avLst/>
        </a:prstGeom>
      </xdr:spPr>
    </xdr:pic>
    <xdr:clientData/>
  </xdr:oneCellAnchor>
  <xdr:oneCellAnchor>
    <xdr:from>
      <xdr:col>5</xdr:col>
      <xdr:colOff>241102</xdr:colOff>
      <xdr:row>6</xdr:row>
      <xdr:rowOff>0</xdr:rowOff>
    </xdr:from>
    <xdr:ext cx="460771" cy="819150"/>
    <xdr:pic>
      <xdr:nvPicPr>
        <xdr:cNvPr id="94" name="94"/>
        <xdr:cNvPicPr/>
      </xdr:nvPicPr>
      <xdr:blipFill>
        <a:blip r:embed="rId6" r:link="rId2"/>
        <a:stretch>
          <a:fillRect/>
        </a:stretch>
      </xdr:blipFill>
      <xdr:spPr>
        <a:xfrm>
          <a:off x="4034155" y="3099435"/>
          <a:ext cx="461010" cy="81915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6</xdr:row>
      <xdr:rowOff>0</xdr:rowOff>
    </xdr:from>
    <xdr:ext cx="460771" cy="819150"/>
    <xdr:pic>
      <xdr:nvPicPr>
        <xdr:cNvPr id="95" name="95"/>
        <xdr:cNvPicPr/>
      </xdr:nvPicPr>
      <xdr:blipFill>
        <a:blip r:embed="rId7" r:link="rId2"/>
        <a:stretch>
          <a:fillRect/>
        </a:stretch>
      </xdr:blipFill>
      <xdr:spPr>
        <a:xfrm>
          <a:off x="5516880" y="3099435"/>
          <a:ext cx="460375" cy="819150"/>
        </a:xfrm>
        <a:prstGeom prst="rect">
          <a:avLst/>
        </a:prstGeom>
      </xdr:spPr>
    </xdr:pic>
    <xdr:clientData/>
  </xdr:oneCellAnchor>
  <xdr:oneCellAnchor>
    <xdr:from>
      <xdr:col>20</xdr:col>
      <xdr:colOff>69652</xdr:colOff>
      <xdr:row>6</xdr:row>
      <xdr:rowOff>0</xdr:rowOff>
    </xdr:from>
    <xdr:ext cx="460771" cy="819150"/>
    <xdr:pic>
      <xdr:nvPicPr>
        <xdr:cNvPr id="96" name="96"/>
        <xdr:cNvPicPr/>
      </xdr:nvPicPr>
      <xdr:blipFill>
        <a:blip r:embed="rId8" r:link="rId2"/>
        <a:stretch>
          <a:fillRect/>
        </a:stretch>
      </xdr:blipFill>
      <xdr:spPr>
        <a:xfrm>
          <a:off x="16271875" y="3099435"/>
          <a:ext cx="461010" cy="819150"/>
        </a:xfrm>
        <a:prstGeom prst="rect">
          <a:avLst/>
        </a:prstGeom>
      </xdr:spPr>
    </xdr:pic>
    <xdr:clientData/>
  </xdr:oneCellAnchor>
  <xdr:oneCellAnchor>
    <xdr:from>
      <xdr:col>21</xdr:col>
      <xdr:colOff>69652</xdr:colOff>
      <xdr:row>6</xdr:row>
      <xdr:rowOff>0</xdr:rowOff>
    </xdr:from>
    <xdr:ext cx="460771" cy="819150"/>
    <xdr:pic>
      <xdr:nvPicPr>
        <xdr:cNvPr id="97" name="97"/>
        <xdr:cNvPicPr/>
      </xdr:nvPicPr>
      <xdr:blipFill>
        <a:blip r:embed="rId9" r:link="rId2"/>
        <a:stretch>
          <a:fillRect/>
        </a:stretch>
      </xdr:blipFill>
      <xdr:spPr>
        <a:xfrm>
          <a:off x="16957675" y="3099435"/>
          <a:ext cx="461010" cy="81915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7</xdr:row>
      <xdr:rowOff>0</xdr:rowOff>
    </xdr:from>
    <xdr:ext cx="460771" cy="819150"/>
    <xdr:pic>
      <xdr:nvPicPr>
        <xdr:cNvPr id="98" name="98"/>
        <xdr:cNvPicPr/>
      </xdr:nvPicPr>
      <xdr:blipFill>
        <a:blip r:embed="rId10" r:link="rId2"/>
        <a:stretch>
          <a:fillRect/>
        </a:stretch>
      </xdr:blipFill>
      <xdr:spPr>
        <a:xfrm>
          <a:off x="5516880" y="3918585"/>
          <a:ext cx="460375" cy="819150"/>
        </a:xfrm>
        <a:prstGeom prst="rect">
          <a:avLst/>
        </a:prstGeom>
      </xdr:spPr>
    </xdr:pic>
    <xdr:clientData/>
  </xdr:oneCellAnchor>
  <xdr:oneCellAnchor>
    <xdr:from>
      <xdr:col>20</xdr:col>
      <xdr:colOff>69652</xdr:colOff>
      <xdr:row>7</xdr:row>
      <xdr:rowOff>0</xdr:rowOff>
    </xdr:from>
    <xdr:ext cx="460771" cy="819150"/>
    <xdr:pic>
      <xdr:nvPicPr>
        <xdr:cNvPr id="99" name="99"/>
        <xdr:cNvPicPr/>
      </xdr:nvPicPr>
      <xdr:blipFill>
        <a:blip r:embed="rId11" r:link="rId2"/>
        <a:stretch>
          <a:fillRect/>
        </a:stretch>
      </xdr:blipFill>
      <xdr:spPr>
        <a:xfrm>
          <a:off x="16271875" y="3918585"/>
          <a:ext cx="461010" cy="81915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8</xdr:row>
      <xdr:rowOff>0</xdr:rowOff>
    </xdr:from>
    <xdr:ext cx="460771" cy="819150"/>
    <xdr:pic>
      <xdr:nvPicPr>
        <xdr:cNvPr id="100" name="100"/>
        <xdr:cNvPicPr/>
      </xdr:nvPicPr>
      <xdr:blipFill>
        <a:blip r:embed="rId12" r:link="rId2"/>
        <a:stretch>
          <a:fillRect/>
        </a:stretch>
      </xdr:blipFill>
      <xdr:spPr>
        <a:xfrm>
          <a:off x="5516880" y="4737735"/>
          <a:ext cx="460375" cy="819150"/>
        </a:xfrm>
        <a:prstGeom prst="rect">
          <a:avLst/>
        </a:prstGeom>
      </xdr:spPr>
    </xdr:pic>
    <xdr:clientData/>
  </xdr:oneCellAnchor>
  <xdr:oneCellAnchor>
    <xdr:from>
      <xdr:col>20</xdr:col>
      <xdr:colOff>69652</xdr:colOff>
      <xdr:row>8</xdr:row>
      <xdr:rowOff>0</xdr:rowOff>
    </xdr:from>
    <xdr:ext cx="460771" cy="819150"/>
    <xdr:pic>
      <xdr:nvPicPr>
        <xdr:cNvPr id="101" name="101"/>
        <xdr:cNvPicPr/>
      </xdr:nvPicPr>
      <xdr:blipFill>
        <a:blip r:embed="rId13" r:link="rId2"/>
        <a:stretch>
          <a:fillRect/>
        </a:stretch>
      </xdr:blipFill>
      <xdr:spPr>
        <a:xfrm>
          <a:off x="16271875" y="4737735"/>
          <a:ext cx="461010" cy="819150"/>
        </a:xfrm>
        <a:prstGeom prst="rect">
          <a:avLst/>
        </a:prstGeom>
      </xdr:spPr>
    </xdr:pic>
    <xdr:clientData/>
  </xdr:oneCellAnchor>
  <xdr:oneCellAnchor>
    <xdr:from>
      <xdr:col>5</xdr:col>
      <xdr:colOff>241102</xdr:colOff>
      <xdr:row>9</xdr:row>
      <xdr:rowOff>0</xdr:rowOff>
    </xdr:from>
    <xdr:ext cx="460771" cy="819150"/>
    <xdr:pic>
      <xdr:nvPicPr>
        <xdr:cNvPr id="102" name="102"/>
        <xdr:cNvPicPr/>
      </xdr:nvPicPr>
      <xdr:blipFill>
        <a:blip r:embed="rId6" r:link="rId2"/>
        <a:stretch>
          <a:fillRect/>
        </a:stretch>
      </xdr:blipFill>
      <xdr:spPr>
        <a:xfrm>
          <a:off x="4034155" y="5556885"/>
          <a:ext cx="461010" cy="81915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9</xdr:row>
      <xdr:rowOff>0</xdr:rowOff>
    </xdr:from>
    <xdr:ext cx="460771" cy="819150"/>
    <xdr:pic>
      <xdr:nvPicPr>
        <xdr:cNvPr id="103" name="103"/>
        <xdr:cNvPicPr/>
      </xdr:nvPicPr>
      <xdr:blipFill>
        <a:blip r:embed="rId14" r:link="rId2"/>
        <a:stretch>
          <a:fillRect/>
        </a:stretch>
      </xdr:blipFill>
      <xdr:spPr>
        <a:xfrm>
          <a:off x="5516880" y="5556885"/>
          <a:ext cx="460375" cy="819150"/>
        </a:xfrm>
        <a:prstGeom prst="rect">
          <a:avLst/>
        </a:prstGeom>
      </xdr:spPr>
    </xdr:pic>
    <xdr:clientData/>
  </xdr:oneCellAnchor>
  <xdr:oneCellAnchor>
    <xdr:from>
      <xdr:col>21</xdr:col>
      <xdr:colOff>69652</xdr:colOff>
      <xdr:row>9</xdr:row>
      <xdr:rowOff>0</xdr:rowOff>
    </xdr:from>
    <xdr:ext cx="460771" cy="819150"/>
    <xdr:pic>
      <xdr:nvPicPr>
        <xdr:cNvPr id="104" name="104"/>
        <xdr:cNvPicPr/>
      </xdr:nvPicPr>
      <xdr:blipFill>
        <a:blip r:embed="rId9" r:link="rId2"/>
        <a:stretch>
          <a:fillRect/>
        </a:stretch>
      </xdr:blipFill>
      <xdr:spPr>
        <a:xfrm>
          <a:off x="16957675" y="5556885"/>
          <a:ext cx="461010" cy="81915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10</xdr:row>
      <xdr:rowOff>828146</xdr:rowOff>
    </xdr:from>
    <xdr:ext cx="552450" cy="982133"/>
    <xdr:pic>
      <xdr:nvPicPr>
        <xdr:cNvPr id="105" name="105"/>
        <xdr:cNvPicPr/>
      </xdr:nvPicPr>
      <xdr:blipFill>
        <a:blip r:embed="rId15" r:link="rId2"/>
        <a:stretch>
          <a:fillRect/>
        </a:stretch>
      </xdr:blipFill>
      <xdr:spPr>
        <a:xfrm>
          <a:off x="5471160" y="7204075"/>
          <a:ext cx="552450" cy="98171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10</xdr:row>
      <xdr:rowOff>785812</xdr:rowOff>
    </xdr:from>
    <xdr:ext cx="600075" cy="1066800"/>
    <xdr:pic>
      <xdr:nvPicPr>
        <xdr:cNvPr id="106" name="106"/>
        <xdr:cNvPicPr/>
      </xdr:nvPicPr>
      <xdr:blipFill>
        <a:blip r:embed="rId16" r:link="rId2"/>
        <a:stretch>
          <a:fillRect/>
        </a:stretch>
      </xdr:blipFill>
      <xdr:spPr>
        <a:xfrm>
          <a:off x="16202660" y="7161530"/>
          <a:ext cx="600075" cy="1066800"/>
        </a:xfrm>
        <a:prstGeom prst="rect">
          <a:avLst/>
        </a:prstGeom>
      </xdr:spPr>
    </xdr:pic>
    <xdr:clientData/>
  </xdr:oneCellAnchor>
  <xdr:oneCellAnchor>
    <xdr:from>
      <xdr:col>7</xdr:col>
      <xdr:colOff>45839</xdr:colOff>
      <xdr:row>11</xdr:row>
      <xdr:rowOff>0</xdr:rowOff>
    </xdr:from>
    <xdr:ext cx="460771" cy="819150"/>
    <xdr:pic>
      <xdr:nvPicPr>
        <xdr:cNvPr id="107" name="107"/>
        <xdr:cNvPicPr/>
      </xdr:nvPicPr>
      <xdr:blipFill>
        <a:blip r:embed="rId17" r:link="rId2"/>
        <a:stretch>
          <a:fillRect/>
        </a:stretch>
      </xdr:blipFill>
      <xdr:spPr>
        <a:xfrm>
          <a:off x="5516880" y="9014460"/>
          <a:ext cx="460375" cy="819150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12</xdr:row>
      <xdr:rowOff>0</xdr:rowOff>
    </xdr:from>
    <xdr:ext cx="457200" cy="609600"/>
    <xdr:pic>
      <xdr:nvPicPr>
        <xdr:cNvPr id="108" name="108"/>
        <xdr:cNvPicPr/>
      </xdr:nvPicPr>
      <xdr:blipFill>
        <a:blip r:embed="rId18" r:link="rId2"/>
        <a:stretch>
          <a:fillRect/>
        </a:stretch>
      </xdr:blipFill>
      <xdr:spPr>
        <a:xfrm>
          <a:off x="5518785" y="9833610"/>
          <a:ext cx="457200" cy="6096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13</xdr:row>
      <xdr:rowOff>394758</xdr:rowOff>
    </xdr:from>
    <xdr:ext cx="552450" cy="982133"/>
    <xdr:pic>
      <xdr:nvPicPr>
        <xdr:cNvPr id="109" name="109"/>
        <xdr:cNvPicPr/>
      </xdr:nvPicPr>
      <xdr:blipFill>
        <a:blip r:embed="rId19" r:link="rId2"/>
        <a:stretch>
          <a:fillRect/>
        </a:stretch>
      </xdr:blipFill>
      <xdr:spPr>
        <a:xfrm>
          <a:off x="5471160" y="10837545"/>
          <a:ext cx="552450" cy="982345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14</xdr:row>
      <xdr:rowOff>0</xdr:rowOff>
    </xdr:from>
    <xdr:ext cx="342900" cy="609600"/>
    <xdr:pic>
      <xdr:nvPicPr>
        <xdr:cNvPr id="110" name="110"/>
        <xdr:cNvPicPr/>
      </xdr:nvPicPr>
      <xdr:blipFill>
        <a:blip r:embed="rId20" r:link="rId2"/>
        <a:stretch>
          <a:fillRect/>
        </a:stretch>
      </xdr:blipFill>
      <xdr:spPr>
        <a:xfrm>
          <a:off x="5575935" y="12214860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16</xdr:row>
      <xdr:rowOff>0</xdr:rowOff>
    </xdr:from>
    <xdr:ext cx="342900" cy="609600"/>
    <xdr:pic>
      <xdr:nvPicPr>
        <xdr:cNvPr id="111" name="111"/>
        <xdr:cNvPicPr/>
      </xdr:nvPicPr>
      <xdr:blipFill>
        <a:blip r:embed="rId21" r:link="rId2"/>
        <a:stretch>
          <a:fillRect/>
        </a:stretch>
      </xdr:blipFill>
      <xdr:spPr>
        <a:xfrm>
          <a:off x="5575935" y="13434060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17</xdr:row>
      <xdr:rowOff>1552046</xdr:rowOff>
    </xdr:from>
    <xdr:ext cx="552450" cy="982133"/>
    <xdr:pic>
      <xdr:nvPicPr>
        <xdr:cNvPr id="112" name="112"/>
        <xdr:cNvPicPr/>
      </xdr:nvPicPr>
      <xdr:blipFill>
        <a:blip r:embed="rId22" r:link="rId2"/>
        <a:stretch>
          <a:fillRect/>
        </a:stretch>
      </xdr:blipFill>
      <xdr:spPr>
        <a:xfrm>
          <a:off x="5471160" y="15595600"/>
          <a:ext cx="552450" cy="98171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18</xdr:row>
      <xdr:rowOff>0</xdr:rowOff>
    </xdr:from>
    <xdr:ext cx="342900" cy="609600"/>
    <xdr:pic>
      <xdr:nvPicPr>
        <xdr:cNvPr id="113" name="113"/>
        <xdr:cNvPicPr/>
      </xdr:nvPicPr>
      <xdr:blipFill>
        <a:blip r:embed="rId23" r:link="rId2"/>
        <a:stretch>
          <a:fillRect/>
        </a:stretch>
      </xdr:blipFill>
      <xdr:spPr>
        <a:xfrm>
          <a:off x="5575935" y="181298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19</xdr:row>
      <xdr:rowOff>0</xdr:rowOff>
    </xdr:from>
    <xdr:ext cx="342900" cy="609600"/>
    <xdr:pic>
      <xdr:nvPicPr>
        <xdr:cNvPr id="114" name="114"/>
        <xdr:cNvPicPr/>
      </xdr:nvPicPr>
      <xdr:blipFill>
        <a:blip r:embed="rId24" r:link="rId2"/>
        <a:stretch>
          <a:fillRect/>
        </a:stretch>
      </xdr:blipFill>
      <xdr:spPr>
        <a:xfrm>
          <a:off x="5575935" y="187394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20</xdr:row>
      <xdr:rowOff>0</xdr:rowOff>
    </xdr:from>
    <xdr:ext cx="342900" cy="609600"/>
    <xdr:pic>
      <xdr:nvPicPr>
        <xdr:cNvPr id="115" name="115"/>
        <xdr:cNvPicPr/>
      </xdr:nvPicPr>
      <xdr:blipFill>
        <a:blip r:embed="rId25" r:link="rId2"/>
        <a:stretch>
          <a:fillRect/>
        </a:stretch>
      </xdr:blipFill>
      <xdr:spPr>
        <a:xfrm>
          <a:off x="5575935" y="19349085"/>
          <a:ext cx="342900" cy="609600"/>
        </a:xfrm>
        <a:prstGeom prst="rect">
          <a:avLst/>
        </a:prstGeom>
      </xdr:spPr>
    </xdr:pic>
    <xdr:clientData/>
  </xdr:oneCellAnchor>
  <xdr:oneCellAnchor>
    <xdr:from>
      <xdr:col>23</xdr:col>
      <xdr:colOff>128587</xdr:colOff>
      <xdr:row>20</xdr:row>
      <xdr:rowOff>0</xdr:rowOff>
    </xdr:from>
    <xdr:ext cx="342900" cy="609600"/>
    <xdr:pic>
      <xdr:nvPicPr>
        <xdr:cNvPr id="116" name="116"/>
        <xdr:cNvPicPr/>
      </xdr:nvPicPr>
      <xdr:blipFill>
        <a:blip r:embed="rId26" r:link="rId2"/>
        <a:stretch>
          <a:fillRect/>
        </a:stretch>
      </xdr:blipFill>
      <xdr:spPr>
        <a:xfrm>
          <a:off x="18388330" y="193490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21</xdr:row>
      <xdr:rowOff>0</xdr:rowOff>
    </xdr:from>
    <xdr:ext cx="342900" cy="609600"/>
    <xdr:pic>
      <xdr:nvPicPr>
        <xdr:cNvPr id="117" name="117"/>
        <xdr:cNvPicPr/>
      </xdr:nvPicPr>
      <xdr:blipFill>
        <a:blip r:embed="rId27" r:link="rId2"/>
        <a:stretch>
          <a:fillRect/>
        </a:stretch>
      </xdr:blipFill>
      <xdr:spPr>
        <a:xfrm>
          <a:off x="5575935" y="19958685"/>
          <a:ext cx="342900" cy="609600"/>
        </a:xfrm>
        <a:prstGeom prst="rect">
          <a:avLst/>
        </a:prstGeom>
      </xdr:spPr>
    </xdr:pic>
    <xdr:clientData/>
  </xdr:oneCellAnchor>
  <xdr:oneCellAnchor>
    <xdr:from>
      <xdr:col>20</xdr:col>
      <xdr:colOff>128587</xdr:colOff>
      <xdr:row>21</xdr:row>
      <xdr:rowOff>0</xdr:rowOff>
    </xdr:from>
    <xdr:ext cx="342900" cy="609600"/>
    <xdr:pic>
      <xdr:nvPicPr>
        <xdr:cNvPr id="118" name="118"/>
        <xdr:cNvPicPr/>
      </xdr:nvPicPr>
      <xdr:blipFill>
        <a:blip r:embed="rId28" r:link="rId2"/>
        <a:stretch>
          <a:fillRect/>
        </a:stretch>
      </xdr:blipFill>
      <xdr:spPr>
        <a:xfrm>
          <a:off x="16330930" y="199586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22</xdr:row>
      <xdr:rowOff>0</xdr:rowOff>
    </xdr:from>
    <xdr:ext cx="342900" cy="609600"/>
    <xdr:pic>
      <xdr:nvPicPr>
        <xdr:cNvPr id="119" name="119"/>
        <xdr:cNvPicPr/>
      </xdr:nvPicPr>
      <xdr:blipFill>
        <a:blip r:embed="rId29" r:link="rId2"/>
        <a:stretch>
          <a:fillRect/>
        </a:stretch>
      </xdr:blipFill>
      <xdr:spPr>
        <a:xfrm>
          <a:off x="5575935" y="205682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23</xdr:row>
      <xdr:rowOff>0</xdr:rowOff>
    </xdr:from>
    <xdr:ext cx="342900" cy="609600"/>
    <xdr:pic>
      <xdr:nvPicPr>
        <xdr:cNvPr id="120" name="120"/>
        <xdr:cNvPicPr/>
      </xdr:nvPicPr>
      <xdr:blipFill>
        <a:blip r:embed="rId30" r:link="rId2"/>
        <a:stretch>
          <a:fillRect/>
        </a:stretch>
      </xdr:blipFill>
      <xdr:spPr>
        <a:xfrm>
          <a:off x="5575935" y="211778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298</xdr:colOff>
      <xdr:row>24</xdr:row>
      <xdr:rowOff>0</xdr:rowOff>
    </xdr:from>
    <xdr:ext cx="551854" cy="981075"/>
    <xdr:pic>
      <xdr:nvPicPr>
        <xdr:cNvPr id="121" name="121"/>
        <xdr:cNvPicPr/>
      </xdr:nvPicPr>
      <xdr:blipFill>
        <a:blip r:embed="rId31" r:link="rId2"/>
        <a:stretch>
          <a:fillRect/>
        </a:stretch>
      </xdr:blipFill>
      <xdr:spPr>
        <a:xfrm>
          <a:off x="5471160" y="21787485"/>
          <a:ext cx="551815" cy="981075"/>
        </a:xfrm>
        <a:prstGeom prst="rect">
          <a:avLst/>
        </a:prstGeom>
      </xdr:spPr>
    </xdr:pic>
    <xdr:clientData/>
  </xdr:oneCellAnchor>
  <xdr:oneCellAnchor>
    <xdr:from>
      <xdr:col>7</xdr:col>
      <xdr:colOff>27087</xdr:colOff>
      <xdr:row>25</xdr:row>
      <xdr:rowOff>0</xdr:rowOff>
    </xdr:from>
    <xdr:ext cx="498276" cy="885825"/>
    <xdr:pic>
      <xdr:nvPicPr>
        <xdr:cNvPr id="122" name="122"/>
        <xdr:cNvPicPr/>
      </xdr:nvPicPr>
      <xdr:blipFill>
        <a:blip r:embed="rId32" r:link="rId2"/>
        <a:stretch>
          <a:fillRect/>
        </a:stretch>
      </xdr:blipFill>
      <xdr:spPr>
        <a:xfrm>
          <a:off x="5497830" y="22768560"/>
          <a:ext cx="498475" cy="885825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26</xdr:row>
      <xdr:rowOff>0</xdr:rowOff>
    </xdr:from>
    <xdr:ext cx="342900" cy="609600"/>
    <xdr:pic>
      <xdr:nvPicPr>
        <xdr:cNvPr id="123" name="123"/>
        <xdr:cNvPicPr/>
      </xdr:nvPicPr>
      <xdr:blipFill>
        <a:blip r:embed="rId33" r:link="rId2"/>
        <a:stretch>
          <a:fillRect/>
        </a:stretch>
      </xdr:blipFill>
      <xdr:spPr>
        <a:xfrm>
          <a:off x="5575935" y="23654385"/>
          <a:ext cx="342900" cy="609600"/>
        </a:xfrm>
        <a:prstGeom prst="rect">
          <a:avLst/>
        </a:prstGeom>
      </xdr:spPr>
    </xdr:pic>
    <xdr:clientData/>
  </xdr:oneCellAnchor>
  <xdr:oneCellAnchor>
    <xdr:from>
      <xdr:col>7</xdr:col>
      <xdr:colOff>61912</xdr:colOff>
      <xdr:row>27</xdr:row>
      <xdr:rowOff>0</xdr:rowOff>
    </xdr:from>
    <xdr:ext cx="428625" cy="762000"/>
    <xdr:pic>
      <xdr:nvPicPr>
        <xdr:cNvPr id="124" name="124"/>
        <xdr:cNvPicPr/>
      </xdr:nvPicPr>
      <xdr:blipFill>
        <a:blip r:embed="rId34" r:link="rId2"/>
        <a:stretch>
          <a:fillRect/>
        </a:stretch>
      </xdr:blipFill>
      <xdr:spPr>
        <a:xfrm>
          <a:off x="5532755" y="24263985"/>
          <a:ext cx="428625" cy="762000"/>
        </a:xfrm>
        <a:prstGeom prst="rect">
          <a:avLst/>
        </a:prstGeom>
      </xdr:spPr>
    </xdr:pic>
    <xdr:clientData/>
  </xdr:oneCellAnchor>
  <xdr:oneCellAnchor>
    <xdr:from>
      <xdr:col>20</xdr:col>
      <xdr:colOff>85725</xdr:colOff>
      <xdr:row>27</xdr:row>
      <xdr:rowOff>0</xdr:rowOff>
    </xdr:from>
    <xdr:ext cx="428625" cy="762000"/>
    <xdr:pic>
      <xdr:nvPicPr>
        <xdr:cNvPr id="125" name="125"/>
        <xdr:cNvPicPr/>
      </xdr:nvPicPr>
      <xdr:blipFill>
        <a:blip r:embed="rId35" r:link="rId2"/>
        <a:stretch>
          <a:fillRect/>
        </a:stretch>
      </xdr:blipFill>
      <xdr:spPr>
        <a:xfrm>
          <a:off x="16288385" y="24263985"/>
          <a:ext cx="428625" cy="762000"/>
        </a:xfrm>
        <a:prstGeom prst="rect">
          <a:avLst/>
        </a:prstGeom>
      </xdr:spPr>
    </xdr:pic>
    <xdr:clientData/>
  </xdr:oneCellAnchor>
  <xdr:oneCellAnchor>
    <xdr:from>
      <xdr:col>7</xdr:col>
      <xdr:colOff>61912</xdr:colOff>
      <xdr:row>28</xdr:row>
      <xdr:rowOff>0</xdr:rowOff>
    </xdr:from>
    <xdr:ext cx="428625" cy="762000"/>
    <xdr:pic>
      <xdr:nvPicPr>
        <xdr:cNvPr id="126" name="126"/>
        <xdr:cNvPicPr/>
      </xdr:nvPicPr>
      <xdr:blipFill>
        <a:blip r:embed="rId36" r:link="rId2"/>
        <a:stretch>
          <a:fillRect/>
        </a:stretch>
      </xdr:blipFill>
      <xdr:spPr>
        <a:xfrm>
          <a:off x="5532755" y="25025985"/>
          <a:ext cx="428625" cy="762000"/>
        </a:xfrm>
        <a:prstGeom prst="rect">
          <a:avLst/>
        </a:prstGeom>
      </xdr:spPr>
    </xdr:pic>
    <xdr:clientData/>
  </xdr:oneCellAnchor>
  <xdr:oneCellAnchor>
    <xdr:from>
      <xdr:col>20</xdr:col>
      <xdr:colOff>85725</xdr:colOff>
      <xdr:row>28</xdr:row>
      <xdr:rowOff>0</xdr:rowOff>
    </xdr:from>
    <xdr:ext cx="428625" cy="762000"/>
    <xdr:pic>
      <xdr:nvPicPr>
        <xdr:cNvPr id="127" name="127"/>
        <xdr:cNvPicPr/>
      </xdr:nvPicPr>
      <xdr:blipFill>
        <a:blip r:embed="rId37" r:link="rId2"/>
        <a:stretch>
          <a:fillRect/>
        </a:stretch>
      </xdr:blipFill>
      <xdr:spPr>
        <a:xfrm>
          <a:off x="16288385" y="25025985"/>
          <a:ext cx="428625" cy="762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29</xdr:row>
      <xdr:rowOff>275696</xdr:rowOff>
    </xdr:from>
    <xdr:ext cx="552450" cy="982133"/>
    <xdr:pic>
      <xdr:nvPicPr>
        <xdr:cNvPr id="128" name="128"/>
        <xdr:cNvPicPr/>
      </xdr:nvPicPr>
      <xdr:blipFill>
        <a:blip r:embed="rId38" r:link="rId2"/>
        <a:stretch>
          <a:fillRect/>
        </a:stretch>
      </xdr:blipFill>
      <xdr:spPr>
        <a:xfrm>
          <a:off x="5471160" y="26063575"/>
          <a:ext cx="552450" cy="98171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29</xdr:row>
      <xdr:rowOff>233362</xdr:rowOff>
    </xdr:from>
    <xdr:ext cx="600075" cy="1066800"/>
    <xdr:pic>
      <xdr:nvPicPr>
        <xdr:cNvPr id="129" name="129"/>
        <xdr:cNvPicPr/>
      </xdr:nvPicPr>
      <xdr:blipFill>
        <a:blip r:embed="rId39" r:link="rId2"/>
        <a:stretch>
          <a:fillRect/>
        </a:stretch>
      </xdr:blipFill>
      <xdr:spPr>
        <a:xfrm>
          <a:off x="16202660" y="26021030"/>
          <a:ext cx="600075" cy="10668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30</xdr:row>
      <xdr:rowOff>1609196</xdr:rowOff>
    </xdr:from>
    <xdr:ext cx="552450" cy="982133"/>
    <xdr:pic>
      <xdr:nvPicPr>
        <xdr:cNvPr id="130" name="130"/>
        <xdr:cNvPicPr/>
      </xdr:nvPicPr>
      <xdr:blipFill>
        <a:blip r:embed="rId40" r:link="rId2"/>
        <a:stretch>
          <a:fillRect/>
        </a:stretch>
      </xdr:blipFill>
      <xdr:spPr>
        <a:xfrm>
          <a:off x="5471160" y="28930600"/>
          <a:ext cx="552450" cy="98171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1566862</xdr:rowOff>
    </xdr:from>
    <xdr:ext cx="600075" cy="1066800"/>
    <xdr:pic>
      <xdr:nvPicPr>
        <xdr:cNvPr id="131" name="131"/>
        <xdr:cNvPicPr/>
      </xdr:nvPicPr>
      <xdr:blipFill>
        <a:blip r:embed="rId41" r:link="rId2"/>
        <a:stretch>
          <a:fillRect/>
        </a:stretch>
      </xdr:blipFill>
      <xdr:spPr>
        <a:xfrm>
          <a:off x="16202660" y="28888055"/>
          <a:ext cx="600075" cy="1066800"/>
        </a:xfrm>
        <a:prstGeom prst="rect">
          <a:avLst/>
        </a:prstGeom>
      </xdr:spPr>
    </xdr:pic>
    <xdr:clientData/>
  </xdr:oneCellAnchor>
  <xdr:oneCellAnchor>
    <xdr:from>
      <xdr:col>7</xdr:col>
      <xdr:colOff>8334</xdr:colOff>
      <xdr:row>31</xdr:row>
      <xdr:rowOff>0</xdr:rowOff>
    </xdr:from>
    <xdr:ext cx="535781" cy="952500"/>
    <xdr:pic>
      <xdr:nvPicPr>
        <xdr:cNvPr id="132" name="132"/>
        <xdr:cNvPicPr/>
      </xdr:nvPicPr>
      <xdr:blipFill>
        <a:blip r:embed="rId42" r:link="rId2"/>
        <a:stretch>
          <a:fillRect/>
        </a:stretch>
      </xdr:blipFill>
      <xdr:spPr>
        <a:xfrm>
          <a:off x="5479415" y="31522035"/>
          <a:ext cx="535305" cy="952500"/>
        </a:xfrm>
        <a:prstGeom prst="rect">
          <a:avLst/>
        </a:prstGeom>
      </xdr:spPr>
    </xdr:pic>
    <xdr:clientData/>
  </xdr:oneCellAnchor>
  <xdr:oneCellAnchor>
    <xdr:from>
      <xdr:col>7</xdr:col>
      <xdr:colOff>115491</xdr:colOff>
      <xdr:row>32</xdr:row>
      <xdr:rowOff>0</xdr:rowOff>
    </xdr:from>
    <xdr:ext cx="321468" cy="571500"/>
    <xdr:pic>
      <xdr:nvPicPr>
        <xdr:cNvPr id="133" name="133"/>
        <xdr:cNvPicPr/>
      </xdr:nvPicPr>
      <xdr:blipFill>
        <a:blip r:embed="rId43" r:link="rId2"/>
        <a:stretch>
          <a:fillRect/>
        </a:stretch>
      </xdr:blipFill>
      <xdr:spPr>
        <a:xfrm>
          <a:off x="5586095" y="32474535"/>
          <a:ext cx="321945" cy="571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109220</xdr:colOff>
      <xdr:row>7</xdr:row>
      <xdr:rowOff>12700</xdr:rowOff>
    </xdr:from>
    <xdr:to>
      <xdr:col>9</xdr:col>
      <xdr:colOff>767080</xdr:colOff>
      <xdr:row>7</xdr:row>
      <xdr:rowOff>1244600</xdr:rowOff>
    </xdr:to>
    <xdr:pic>
      <xdr:nvPicPr>
        <xdr:cNvPr id="54" name="ID_468345FECCAA44E59C98A754AAB0920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45935" y="5956300"/>
          <a:ext cx="657860" cy="1231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64135</xdr:colOff>
      <xdr:row>8</xdr:row>
      <xdr:rowOff>12700</xdr:rowOff>
    </xdr:from>
    <xdr:to>
      <xdr:col>9</xdr:col>
      <xdr:colOff>811530</xdr:colOff>
      <xdr:row>8</xdr:row>
      <xdr:rowOff>1428750</xdr:rowOff>
    </xdr:to>
    <xdr:pic>
      <xdr:nvPicPr>
        <xdr:cNvPr id="55" name="ID_ECC1A4D63D054695AB20CF45BE740A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00850" y="7207250"/>
          <a:ext cx="747395" cy="141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101600</xdr:colOff>
      <xdr:row>9</xdr:row>
      <xdr:rowOff>12700</xdr:rowOff>
    </xdr:from>
    <xdr:to>
      <xdr:col>9</xdr:col>
      <xdr:colOff>774700</xdr:colOff>
      <xdr:row>9</xdr:row>
      <xdr:rowOff>1136650</xdr:rowOff>
    </xdr:to>
    <xdr:pic>
      <xdr:nvPicPr>
        <xdr:cNvPr id="56" name="ID_CEC03912FC51475684C354C89313AEA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38315" y="8646795"/>
          <a:ext cx="673100" cy="1123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hunan.zcygov.cn/items/2530388157675127?searchType=1&amp;utm=a0004.shop-index.goods_card.goods_detail.30d5fc301f2011f08003355977e89ef0&amp;skuId=2530388157670837" TargetMode="External"/><Relationship Id="rId8" Type="http://schemas.openxmlformats.org/officeDocument/2006/relationships/hyperlink" Target="https://hunan.zcygov.cn/items/2591279301534124?skuId=2591279301539348" TargetMode="External"/><Relationship Id="rId7" Type="http://schemas.openxmlformats.org/officeDocument/2006/relationships/hyperlink" Target="https://hunan.zcygov.cn/items/2498428467164153?searchType=1&amp;utm=a0004.shop-index.goods_card.goods_detail.e6fa92303a9311f0ad9435d11e681292&amp;skuId=2498428467163796" TargetMode="External"/><Relationship Id="rId6" Type="http://schemas.openxmlformats.org/officeDocument/2006/relationships/hyperlink" Target="https://hunan.zcygov.cn/items/2569173759173808?skuId=2569173759177086" TargetMode="External"/><Relationship Id="rId5" Type="http://schemas.openxmlformats.org/officeDocument/2006/relationships/hyperlink" Target="https://hunan.zcygov.cn/items/1885361228099639?searchType=1&amp;utm=a0004.shop-index.goods_card.goods_detail.8eb1bd903b9e11f090b179c9b6fb62c0&amp;skuId=1885361228100993" TargetMode="External"/><Relationship Id="rId4" Type="http://schemas.openxmlformats.org/officeDocument/2006/relationships/hyperlink" Target="https://hunan.zcygov.cn/items/1139856522364408?searchType=1&amp;utm=a0004.shop-index.goods_card.goods_detail.c778e4403b9511f0b348415ab71a6211&amp;skuId=1304298200" TargetMode="External"/><Relationship Id="rId3" Type="http://schemas.openxmlformats.org/officeDocument/2006/relationships/hyperlink" Target="https://hunan.zcygov.cn/items/486553541932152" TargetMode="External"/><Relationship Id="rId2" Type="http://schemas.openxmlformats.org/officeDocument/2006/relationships/hyperlink" Target="https://hunan.zcygov.cn/items/2352111480746631?skuId=2352111480743118" TargetMode="External"/><Relationship Id="rId17" Type="http://schemas.openxmlformats.org/officeDocument/2006/relationships/hyperlink" Target="https://hunan.zcygov.cn/items/2579412642440407" TargetMode="External"/><Relationship Id="rId16" Type="http://schemas.openxmlformats.org/officeDocument/2006/relationships/hyperlink" Target="https://hunan.zcygov.cn/items/1744375621485701?skuId=2608632798127457" TargetMode="External"/><Relationship Id="rId15" Type="http://schemas.openxmlformats.org/officeDocument/2006/relationships/hyperlink" Target="https://hunan.zcygov.cn/items/2498428467164153?utm=web-trading-backstage-front.2e3a9c8.0.0.a421a9602be511f0a047374de5c79cdd&amp;skuId=2498428467163796" TargetMode="External"/><Relationship Id="rId14" Type="http://schemas.openxmlformats.org/officeDocument/2006/relationships/hyperlink" Target="https://hunan.zcygov.cn/items/491023025829676?utm=web-trading-backstage-front.3e4d6c6.0.0.0cdd40706bf911efa863eb17ad33bf14&amp;skuId=236055248" TargetMode="External"/><Relationship Id="rId13" Type="http://schemas.openxmlformats.org/officeDocument/2006/relationships/hyperlink" Target="https://hunan.zcygov.cn/items/1744375621485701?skuId=1744375621473949" TargetMode="External"/><Relationship Id="rId12" Type="http://schemas.openxmlformats.org/officeDocument/2006/relationships/hyperlink" Target="https://hunan.zcygov.cn/items/35810061676544?searchType=1&amp;utm=a0004.shop-index.35810061676544.d000335810061676544.c667eb807fcb11eb9948b11c019b6be2&amp;skuId=126004732" TargetMode="External"/><Relationship Id="rId11" Type="http://schemas.openxmlformats.org/officeDocument/2006/relationships/hyperlink" Target="https://hunan.zcygov.cn/items/2007024313746504" TargetMode="External"/><Relationship Id="rId10" Type="http://schemas.openxmlformats.org/officeDocument/2006/relationships/hyperlink" Target="https://hunan.zcygov.cn/items/2601127141454398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209"/>
  <sheetViews>
    <sheetView workbookViewId="0">
      <selection activeCell="A1" sqref="A1"/>
    </sheetView>
  </sheetViews>
  <sheetFormatPr defaultColWidth="14" defaultRowHeight="18" customHeight="1"/>
  <cols>
    <col min="1" max="1" width="9.44166666666667" style="52" customWidth="1"/>
    <col min="2" max="2" width="9.325" style="52" customWidth="1"/>
    <col min="3" max="3" width="7.85833333333333" style="53" customWidth="1"/>
    <col min="4" max="4" width="9" style="52"/>
    <col min="5" max="6" width="14.1583333333333" style="53" customWidth="1"/>
    <col min="7" max="7" width="7.85833333333333" style="52" customWidth="1"/>
    <col min="8" max="8" width="8.30833333333333" style="52" customWidth="1"/>
    <col min="9" max="9" width="13.8166666666667" style="52" customWidth="1"/>
    <col min="10" max="10" width="24.6083333333333" style="53" customWidth="1"/>
    <col min="11" max="11" width="10.3416666666667" style="52" customWidth="1"/>
    <col min="12" max="12" width="10.975" style="52" customWidth="1"/>
    <col min="13" max="15" width="9.44166666666667" style="52" customWidth="1"/>
    <col min="16" max="17" width="8.09166666666667" style="52" customWidth="1"/>
    <col min="18" max="19" width="8.65" style="52" customWidth="1"/>
    <col min="20" max="20" width="10.975" style="52" customWidth="1"/>
    <col min="21" max="32" width="9" style="52"/>
  </cols>
  <sheetData>
    <row r="1" ht="24" customHeight="1" spans="1:20">
      <c r="A1" s="54" t="s">
        <v>0</v>
      </c>
      <c r="B1" s="54"/>
      <c r="C1" s="55"/>
      <c r="D1" s="54"/>
      <c r="E1" s="55"/>
      <c r="F1" s="55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</row>
    <row r="2" ht="24" customHeight="1" spans="1:20">
      <c r="A2" s="54"/>
      <c r="B2" s="54"/>
      <c r="C2" s="56"/>
      <c r="D2" s="57" t="s">
        <v>1</v>
      </c>
      <c r="E2" s="58"/>
      <c r="F2" s="58">
        <f>SUM(D:D)</f>
        <v>157528.25</v>
      </c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</row>
    <row r="3" s="50" customFormat="1" ht="16.8" customHeight="1" spans="1:32">
      <c r="A3" s="59" t="s">
        <v>2</v>
      </c>
      <c r="B3" s="60" t="s">
        <v>3</v>
      </c>
      <c r="C3" s="61" t="s">
        <v>4</v>
      </c>
      <c r="D3" s="59" t="s">
        <v>5</v>
      </c>
      <c r="E3" s="61"/>
      <c r="F3" s="61" t="s">
        <v>6</v>
      </c>
      <c r="G3" s="59" t="s">
        <v>7</v>
      </c>
      <c r="H3" s="62" t="s">
        <v>8</v>
      </c>
      <c r="I3" s="59" t="s">
        <v>9</v>
      </c>
      <c r="J3" s="99" t="s">
        <v>10</v>
      </c>
      <c r="K3" s="100" t="s">
        <v>11</v>
      </c>
      <c r="L3" s="101"/>
      <c r="M3" s="101"/>
      <c r="N3" s="102" t="s">
        <v>12</v>
      </c>
      <c r="O3" s="103"/>
      <c r="P3" s="103"/>
      <c r="Q3" s="102" t="s">
        <v>13</v>
      </c>
      <c r="R3" s="103"/>
      <c r="S3" s="103"/>
      <c r="T3" s="103"/>
      <c r="U3" s="114" t="s">
        <v>14</v>
      </c>
      <c r="V3" s="46"/>
      <c r="W3" s="46"/>
      <c r="X3" s="52"/>
      <c r="Y3" s="52"/>
      <c r="Z3" s="52"/>
      <c r="AA3" s="52"/>
      <c r="AB3" s="52"/>
      <c r="AC3" s="52"/>
      <c r="AD3" s="52"/>
      <c r="AE3" s="52"/>
      <c r="AF3" s="52"/>
    </row>
    <row r="4" s="50" customFormat="1" ht="50.25" customHeight="1" spans="1:32">
      <c r="A4" s="63"/>
      <c r="B4" s="63"/>
      <c r="C4" s="63"/>
      <c r="D4" s="64"/>
      <c r="E4" s="65"/>
      <c r="F4" s="64"/>
      <c r="G4" s="63"/>
      <c r="H4" s="63"/>
      <c r="I4" s="63"/>
      <c r="J4" s="104"/>
      <c r="K4" s="33" t="s">
        <v>15</v>
      </c>
      <c r="L4" s="84" t="s">
        <v>16</v>
      </c>
      <c r="M4" s="84" t="s">
        <v>17</v>
      </c>
      <c r="N4" s="82" t="s">
        <v>18</v>
      </c>
      <c r="O4" s="82" t="s">
        <v>19</v>
      </c>
      <c r="P4" s="33" t="s">
        <v>20</v>
      </c>
      <c r="Q4" s="82" t="s">
        <v>21</v>
      </c>
      <c r="R4" s="82" t="s">
        <v>22</v>
      </c>
      <c r="S4" s="84" t="s">
        <v>23</v>
      </c>
      <c r="T4" s="115" t="s">
        <v>24</v>
      </c>
      <c r="U4" s="46"/>
      <c r="V4" s="46"/>
      <c r="W4" s="46"/>
      <c r="X4" s="52"/>
      <c r="Y4" s="52"/>
      <c r="Z4" s="52"/>
      <c r="AA4" s="52"/>
      <c r="AB4" s="52"/>
      <c r="AC4" s="52"/>
      <c r="AD4" s="52"/>
      <c r="AE4" s="52"/>
      <c r="AF4" s="52"/>
    </row>
    <row r="5" s="50" customFormat="1" ht="64.5" customHeight="1" spans="1:32">
      <c r="A5" s="66">
        <v>45643</v>
      </c>
      <c r="B5" s="67" t="s">
        <v>25</v>
      </c>
      <c r="C5" s="67" t="s">
        <v>26</v>
      </c>
      <c r="D5" s="67" t="s">
        <v>27</v>
      </c>
      <c r="E5" s="65" t="s">
        <v>28</v>
      </c>
      <c r="F5" s="65"/>
      <c r="G5" s="68" t="s">
        <v>29</v>
      </c>
      <c r="H5" s="68"/>
      <c r="I5" s="67" t="s">
        <v>30</v>
      </c>
      <c r="J5" s="33" t="s">
        <v>31</v>
      </c>
      <c r="K5" s="83" t="s">
        <v>32</v>
      </c>
      <c r="L5" s="83" t="s">
        <v>33</v>
      </c>
      <c r="M5" s="83" t="s">
        <v>32</v>
      </c>
      <c r="N5" s="82"/>
      <c r="O5" s="82"/>
      <c r="P5" s="82"/>
      <c r="Q5" s="84"/>
      <c r="R5" s="84"/>
      <c r="S5" s="84"/>
      <c r="T5" s="115"/>
      <c r="U5" s="35"/>
      <c r="V5" s="35"/>
      <c r="W5" s="35"/>
      <c r="X5" s="52"/>
      <c r="Y5" s="52"/>
      <c r="Z5" s="52"/>
      <c r="AA5" s="52"/>
      <c r="AB5" s="52"/>
      <c r="AC5" s="52"/>
      <c r="AD5" s="52"/>
      <c r="AE5" s="52"/>
      <c r="AF5" s="52"/>
    </row>
    <row r="6" s="50" customFormat="1" ht="64.5" customHeight="1" spans="1:32">
      <c r="A6" s="69" t="s">
        <v>34</v>
      </c>
      <c r="B6" s="67" t="s">
        <v>35</v>
      </c>
      <c r="C6" s="67" t="s">
        <v>36</v>
      </c>
      <c r="D6" s="68">
        <v>9000</v>
      </c>
      <c r="E6" s="65" t="s">
        <v>28</v>
      </c>
      <c r="F6" s="65" t="s">
        <v>37</v>
      </c>
      <c r="G6" s="68" t="s">
        <v>38</v>
      </c>
      <c r="H6" s="68"/>
      <c r="I6" s="67" t="s">
        <v>39</v>
      </c>
      <c r="J6" s="33" t="s">
        <v>40</v>
      </c>
      <c r="K6" s="83" t="s">
        <v>32</v>
      </c>
      <c r="L6" s="83" t="s">
        <v>33</v>
      </c>
      <c r="M6" s="83" t="s">
        <v>32</v>
      </c>
      <c r="N6" s="82"/>
      <c r="O6" s="82"/>
      <c r="P6" s="82"/>
      <c r="Q6" s="84"/>
      <c r="R6" s="84"/>
      <c r="S6" s="84"/>
      <c r="T6" s="115"/>
      <c r="U6" s="35"/>
      <c r="V6" s="35"/>
      <c r="W6" s="35"/>
      <c r="X6" s="52"/>
      <c r="Y6" s="52"/>
      <c r="Z6" s="52"/>
      <c r="AA6" s="52"/>
      <c r="AB6" s="52"/>
      <c r="AC6" s="52"/>
      <c r="AD6" s="52"/>
      <c r="AE6" s="52"/>
      <c r="AF6" s="52"/>
    </row>
    <row r="7" s="50" customFormat="1" ht="64.5" customHeight="1" spans="1:32">
      <c r="A7" s="70" t="s">
        <v>41</v>
      </c>
      <c r="B7" s="71" t="s">
        <v>42</v>
      </c>
      <c r="C7" s="67" t="s">
        <v>43</v>
      </c>
      <c r="D7" s="72">
        <v>47076</v>
      </c>
      <c r="E7" s="73"/>
      <c r="F7" s="73"/>
      <c r="G7" s="74" t="s">
        <v>44</v>
      </c>
      <c r="H7" s="68"/>
      <c r="I7" s="71" t="s">
        <v>45</v>
      </c>
      <c r="J7" s="105" t="s">
        <v>46</v>
      </c>
      <c r="K7" s="84"/>
      <c r="L7" s="84"/>
      <c r="M7" s="84"/>
      <c r="N7" s="33"/>
      <c r="O7" s="33"/>
      <c r="P7" s="33"/>
      <c r="Q7" s="84"/>
      <c r="R7" s="84"/>
      <c r="S7" s="84"/>
      <c r="T7" s="116"/>
      <c r="U7" s="35"/>
      <c r="V7" s="35"/>
      <c r="W7" s="35"/>
      <c r="X7" s="52"/>
      <c r="Y7" s="52"/>
      <c r="Z7" s="52"/>
      <c r="AA7" s="52"/>
      <c r="AB7" s="52"/>
      <c r="AC7" s="52"/>
      <c r="AD7" s="52"/>
      <c r="AE7" s="52"/>
      <c r="AF7" s="52"/>
    </row>
    <row r="8" s="50" customFormat="1" ht="64.5" customHeight="1" spans="1:32">
      <c r="A8" s="69" t="s">
        <v>47</v>
      </c>
      <c r="B8" s="67" t="s">
        <v>35</v>
      </c>
      <c r="C8" s="67" t="s">
        <v>36</v>
      </c>
      <c r="D8" s="68">
        <v>7300</v>
      </c>
      <c r="E8" s="65" t="s">
        <v>28</v>
      </c>
      <c r="F8" s="65" t="s">
        <v>37</v>
      </c>
      <c r="G8" s="68" t="s">
        <v>38</v>
      </c>
      <c r="H8" s="68"/>
      <c r="I8" s="67" t="s">
        <v>39</v>
      </c>
      <c r="J8" s="33" t="s">
        <v>40</v>
      </c>
      <c r="K8" s="83" t="s">
        <v>32</v>
      </c>
      <c r="L8" s="83" t="s">
        <v>33</v>
      </c>
      <c r="M8" s="83" t="s">
        <v>32</v>
      </c>
      <c r="N8" s="33"/>
      <c r="O8" s="33"/>
      <c r="P8" s="33"/>
      <c r="Q8" s="84"/>
      <c r="R8" s="84"/>
      <c r="S8" s="115"/>
      <c r="T8" s="35"/>
      <c r="U8" s="117"/>
      <c r="V8" s="35"/>
      <c r="W8" s="35"/>
      <c r="X8" s="52"/>
      <c r="Y8" s="52"/>
      <c r="Z8" s="52"/>
      <c r="AA8" s="52"/>
      <c r="AB8" s="52"/>
      <c r="AC8" s="52"/>
      <c r="AD8" s="52"/>
      <c r="AE8" s="52"/>
      <c r="AF8" s="52"/>
    </row>
    <row r="9" s="50" customFormat="1" ht="64.5" customHeight="1" spans="1:32">
      <c r="A9" s="70" t="s">
        <v>48</v>
      </c>
      <c r="B9" s="71" t="s">
        <v>49</v>
      </c>
      <c r="C9" s="67" t="s">
        <v>50</v>
      </c>
      <c r="D9" s="72">
        <v>4302</v>
      </c>
      <c r="E9" s="65" t="s">
        <v>28</v>
      </c>
      <c r="F9" s="73" t="s">
        <v>37</v>
      </c>
      <c r="G9" s="74" t="s">
        <v>51</v>
      </c>
      <c r="H9" s="68"/>
      <c r="I9" s="71" t="s">
        <v>52</v>
      </c>
      <c r="J9" s="105" t="s">
        <v>53</v>
      </c>
      <c r="K9" s="82" t="s">
        <v>54</v>
      </c>
      <c r="L9" s="83" t="s">
        <v>33</v>
      </c>
      <c r="M9" s="84"/>
      <c r="N9" s="82" t="s">
        <v>55</v>
      </c>
      <c r="O9" s="82" t="s">
        <v>56</v>
      </c>
      <c r="P9" s="82" t="s">
        <v>57</v>
      </c>
      <c r="Q9" s="84"/>
      <c r="R9" s="84"/>
      <c r="S9" s="84"/>
      <c r="T9" s="118"/>
      <c r="U9" s="35"/>
      <c r="V9" s="35"/>
      <c r="W9" s="35"/>
      <c r="X9" s="52"/>
      <c r="Y9" s="52"/>
      <c r="Z9" s="52"/>
      <c r="AA9" s="52"/>
      <c r="AB9" s="52"/>
      <c r="AC9" s="52"/>
      <c r="AD9" s="52"/>
      <c r="AE9" s="52"/>
      <c r="AF9" s="52"/>
    </row>
    <row r="10" s="50" customFormat="1" ht="64.5" customHeight="1" spans="1:32">
      <c r="A10" s="70" t="s">
        <v>58</v>
      </c>
      <c r="B10" s="71" t="s">
        <v>59</v>
      </c>
      <c r="C10" s="67" t="s">
        <v>43</v>
      </c>
      <c r="D10" s="72">
        <v>5800</v>
      </c>
      <c r="E10" s="75"/>
      <c r="F10" s="75"/>
      <c r="G10" s="74" t="s">
        <v>44</v>
      </c>
      <c r="H10" s="68"/>
      <c r="I10" s="71"/>
      <c r="J10" s="105"/>
      <c r="K10" s="84"/>
      <c r="L10" s="84"/>
      <c r="M10" s="84"/>
      <c r="N10" s="33"/>
      <c r="O10" s="33"/>
      <c r="P10" s="33"/>
      <c r="Q10" s="84"/>
      <c r="R10" s="84"/>
      <c r="S10" s="84"/>
      <c r="T10" s="115"/>
      <c r="U10" s="35"/>
      <c r="V10" s="35"/>
      <c r="W10" s="35"/>
      <c r="X10" s="52"/>
      <c r="Y10" s="52"/>
      <c r="Z10" s="52"/>
      <c r="AA10" s="52"/>
      <c r="AB10" s="52"/>
      <c r="AC10" s="52"/>
      <c r="AD10" s="52"/>
      <c r="AE10" s="52"/>
      <c r="AF10" s="52"/>
    </row>
    <row r="11" s="50" customFormat="1" ht="207.75" customHeight="1" spans="1:32">
      <c r="A11" s="70" t="s">
        <v>60</v>
      </c>
      <c r="B11" s="71" t="s">
        <v>61</v>
      </c>
      <c r="C11" s="67" t="s">
        <v>62</v>
      </c>
      <c r="D11" s="76">
        <v>9705</v>
      </c>
      <c r="E11" s="65" t="s">
        <v>28</v>
      </c>
      <c r="F11" s="77" t="s">
        <v>37</v>
      </c>
      <c r="G11" s="78" t="s">
        <v>63</v>
      </c>
      <c r="H11" s="74"/>
      <c r="I11" s="71" t="s">
        <v>64</v>
      </c>
      <c r="J11" s="82" t="s">
        <v>65</v>
      </c>
      <c r="K11" s="83" t="s">
        <v>66</v>
      </c>
      <c r="L11" s="83" t="s">
        <v>33</v>
      </c>
      <c r="M11" s="81" t="s">
        <v>67</v>
      </c>
      <c r="N11" s="33"/>
      <c r="O11" s="33"/>
      <c r="P11" s="33"/>
      <c r="Q11" s="84"/>
      <c r="R11" s="84"/>
      <c r="S11" s="84"/>
      <c r="T11" s="115"/>
      <c r="U11" s="35"/>
      <c r="V11" s="35"/>
      <c r="W11" s="35"/>
      <c r="X11" s="52"/>
      <c r="Y11" s="52"/>
      <c r="Z11" s="52"/>
      <c r="AA11" s="52"/>
      <c r="AB11" s="52"/>
      <c r="AC11" s="52"/>
      <c r="AD11" s="52"/>
      <c r="AE11" s="52"/>
      <c r="AF11" s="52"/>
    </row>
    <row r="12" s="50" customFormat="1" ht="64.5" customHeight="1" spans="1:32">
      <c r="A12" s="70" t="s">
        <v>68</v>
      </c>
      <c r="B12" s="71" t="s">
        <v>69</v>
      </c>
      <c r="C12" s="36" t="s">
        <v>70</v>
      </c>
      <c r="D12" s="72">
        <v>4240</v>
      </c>
      <c r="E12" s="65" t="s">
        <v>28</v>
      </c>
      <c r="F12" s="73" t="s">
        <v>37</v>
      </c>
      <c r="G12" s="74" t="s">
        <v>71</v>
      </c>
      <c r="H12" s="68"/>
      <c r="I12" s="71" t="s">
        <v>72</v>
      </c>
      <c r="J12" s="105" t="s">
        <v>73</v>
      </c>
      <c r="K12" s="83" t="s">
        <v>32</v>
      </c>
      <c r="L12" s="83" t="s">
        <v>33</v>
      </c>
      <c r="M12" s="81" t="s">
        <v>67</v>
      </c>
      <c r="N12" s="33"/>
      <c r="O12" s="33"/>
      <c r="P12" s="33"/>
      <c r="Q12" s="84"/>
      <c r="R12" s="84"/>
      <c r="S12" s="84"/>
      <c r="T12" s="115"/>
      <c r="U12" s="35"/>
      <c r="V12" s="35"/>
      <c r="W12" s="35"/>
      <c r="X12" s="52"/>
      <c r="Y12" s="52"/>
      <c r="Z12" s="52"/>
      <c r="AA12" s="52"/>
      <c r="AB12" s="52"/>
      <c r="AC12" s="52"/>
      <c r="AD12" s="52"/>
      <c r="AE12" s="52"/>
      <c r="AF12" s="52"/>
    </row>
    <row r="13" s="50" customFormat="1" ht="48" customHeight="1" spans="1:32">
      <c r="A13" s="79" t="s">
        <v>74</v>
      </c>
      <c r="B13" s="80" t="s">
        <v>75</v>
      </c>
      <c r="C13" s="36" t="s">
        <v>76</v>
      </c>
      <c r="D13" s="81">
        <v>6000</v>
      </c>
      <c r="E13" s="65" t="s">
        <v>28</v>
      </c>
      <c r="F13" s="82" t="s">
        <v>37</v>
      </c>
      <c r="G13" s="83" t="s">
        <v>77</v>
      </c>
      <c r="H13" s="84"/>
      <c r="I13" s="80" t="s">
        <v>78</v>
      </c>
      <c r="J13" s="105" t="s">
        <v>79</v>
      </c>
      <c r="K13" s="83" t="s">
        <v>32</v>
      </c>
      <c r="L13" s="83" t="s">
        <v>33</v>
      </c>
      <c r="M13" s="84"/>
      <c r="N13" s="33"/>
      <c r="O13" s="33"/>
      <c r="P13" s="33"/>
      <c r="Q13" s="84"/>
      <c r="R13" s="84"/>
      <c r="S13" s="84"/>
      <c r="T13" s="115"/>
      <c r="U13" s="35"/>
      <c r="V13" s="35"/>
      <c r="W13" s="35"/>
      <c r="X13" s="52"/>
      <c r="Y13" s="52"/>
      <c r="Z13" s="52"/>
      <c r="AA13" s="52"/>
      <c r="AB13" s="52"/>
      <c r="AC13" s="52"/>
      <c r="AD13" s="52"/>
      <c r="AE13" s="52"/>
      <c r="AF13" s="52"/>
    </row>
    <row r="14" s="51" customFormat="1" ht="139.5" customHeight="1" spans="1:32">
      <c r="A14" s="85" t="s">
        <v>80</v>
      </c>
      <c r="B14" s="86" t="s">
        <v>81</v>
      </c>
      <c r="C14" s="86" t="s">
        <v>70</v>
      </c>
      <c r="D14" s="86">
        <v>1570</v>
      </c>
      <c r="E14" s="87"/>
      <c r="F14" s="87" t="s">
        <v>82</v>
      </c>
      <c r="G14" s="88" t="s">
        <v>83</v>
      </c>
      <c r="H14" s="88"/>
      <c r="I14" s="86" t="s">
        <v>84</v>
      </c>
      <c r="J14" s="87" t="s">
        <v>85</v>
      </c>
      <c r="K14" s="88" t="s">
        <v>86</v>
      </c>
      <c r="L14" s="88" t="s">
        <v>33</v>
      </c>
      <c r="M14" s="88"/>
      <c r="N14" s="87"/>
      <c r="O14" s="87"/>
      <c r="P14" s="87"/>
      <c r="Q14" s="88"/>
      <c r="R14" s="88"/>
      <c r="S14" s="88"/>
      <c r="T14" s="119"/>
      <c r="U14" s="120"/>
      <c r="V14" s="120"/>
      <c r="W14" s="120"/>
      <c r="X14" s="121"/>
      <c r="Y14" s="121"/>
      <c r="Z14" s="121"/>
      <c r="AA14" s="121"/>
      <c r="AB14" s="121"/>
      <c r="AC14" s="121"/>
      <c r="AD14" s="121"/>
      <c r="AE14" s="121"/>
      <c r="AF14" s="121"/>
    </row>
    <row r="15" s="50" customFormat="1" ht="48" customHeight="1" spans="1:32">
      <c r="A15" s="89" t="s">
        <v>87</v>
      </c>
      <c r="B15" s="36" t="s">
        <v>88</v>
      </c>
      <c r="C15" s="36" t="s">
        <v>43</v>
      </c>
      <c r="D15" s="84"/>
      <c r="E15" s="82"/>
      <c r="F15" s="82" t="s">
        <v>37</v>
      </c>
      <c r="G15" s="83" t="s">
        <v>77</v>
      </c>
      <c r="H15" s="84"/>
      <c r="I15" s="84"/>
      <c r="J15" s="33"/>
      <c r="K15" s="84"/>
      <c r="L15" s="84"/>
      <c r="M15" s="84"/>
      <c r="N15" s="33"/>
      <c r="O15" s="33"/>
      <c r="P15" s="33"/>
      <c r="Q15" s="84"/>
      <c r="R15" s="84"/>
      <c r="S15" s="84"/>
      <c r="T15" s="115"/>
      <c r="U15" s="35"/>
      <c r="V15" s="35"/>
      <c r="W15" s="35"/>
      <c r="X15" s="52"/>
      <c r="Y15" s="52"/>
      <c r="Z15" s="52"/>
      <c r="AA15" s="52"/>
      <c r="AB15" s="52"/>
      <c r="AC15" s="52"/>
      <c r="AD15" s="52"/>
      <c r="AE15" s="52"/>
      <c r="AF15" s="52"/>
    </row>
    <row r="16" s="50" customFormat="1" ht="48" customHeight="1" spans="1:32">
      <c r="A16" s="89" t="s">
        <v>89</v>
      </c>
      <c r="B16" s="80" t="s">
        <v>90</v>
      </c>
      <c r="C16" s="36" t="s">
        <v>43</v>
      </c>
      <c r="D16" s="81">
        <v>3880</v>
      </c>
      <c r="E16" s="65" t="s">
        <v>28</v>
      </c>
      <c r="F16" s="82" t="s">
        <v>37</v>
      </c>
      <c r="G16" s="83" t="s">
        <v>91</v>
      </c>
      <c r="H16" s="84"/>
      <c r="I16" s="80" t="s">
        <v>92</v>
      </c>
      <c r="J16" s="105" t="s">
        <v>93</v>
      </c>
      <c r="K16" s="83" t="s">
        <v>32</v>
      </c>
      <c r="L16" s="83" t="s">
        <v>33</v>
      </c>
      <c r="M16" s="83" t="s">
        <v>67</v>
      </c>
      <c r="N16" s="33"/>
      <c r="O16" s="33"/>
      <c r="P16" s="33"/>
      <c r="Q16" s="84"/>
      <c r="R16" s="84"/>
      <c r="S16" s="84"/>
      <c r="T16" s="115"/>
      <c r="U16" s="35"/>
      <c r="V16" s="35"/>
      <c r="W16" s="35"/>
      <c r="X16" s="52"/>
      <c r="Y16" s="52"/>
      <c r="Z16" s="52"/>
      <c r="AA16" s="52"/>
      <c r="AB16" s="52"/>
      <c r="AC16" s="52"/>
      <c r="AD16" s="52"/>
      <c r="AE16" s="52"/>
      <c r="AF16" s="52"/>
    </row>
    <row r="17" s="50" customFormat="1" ht="48" customHeight="1" spans="1:32">
      <c r="A17" s="89" t="s">
        <v>94</v>
      </c>
      <c r="B17" s="89" t="s">
        <v>95</v>
      </c>
      <c r="C17" s="36" t="s">
        <v>96</v>
      </c>
      <c r="D17" s="81">
        <v>2000</v>
      </c>
      <c r="E17" s="82"/>
      <c r="F17" s="82" t="s">
        <v>37</v>
      </c>
      <c r="G17" s="83" t="s">
        <v>97</v>
      </c>
      <c r="H17" s="84"/>
      <c r="I17" s="84"/>
      <c r="J17" s="33"/>
      <c r="K17" s="84"/>
      <c r="L17" s="84"/>
      <c r="M17" s="84"/>
      <c r="N17" s="33"/>
      <c r="O17" s="33"/>
      <c r="P17" s="33"/>
      <c r="Q17" s="84"/>
      <c r="R17" s="84"/>
      <c r="S17" s="84"/>
      <c r="T17" s="115"/>
      <c r="U17" s="35"/>
      <c r="V17" s="35"/>
      <c r="W17" s="35"/>
      <c r="X17" s="52"/>
      <c r="Y17" s="52"/>
      <c r="Z17" s="52"/>
      <c r="AA17" s="52"/>
      <c r="AB17" s="52"/>
      <c r="AC17" s="52"/>
      <c r="AD17" s="52"/>
      <c r="AE17" s="52"/>
      <c r="AF17" s="52"/>
    </row>
    <row r="18" s="50" customFormat="1" ht="321.75" customHeight="1" spans="1:32">
      <c r="A18" s="89" t="s">
        <v>98</v>
      </c>
      <c r="B18" s="36" t="s">
        <v>99</v>
      </c>
      <c r="C18" s="36" t="s">
        <v>100</v>
      </c>
      <c r="D18" s="81">
        <v>6460</v>
      </c>
      <c r="E18" s="65" t="s">
        <v>28</v>
      </c>
      <c r="F18" s="82" t="s">
        <v>37</v>
      </c>
      <c r="G18" s="83" t="s">
        <v>38</v>
      </c>
      <c r="H18" s="84"/>
      <c r="I18" s="80" t="s">
        <v>101</v>
      </c>
      <c r="J18" s="82" t="s">
        <v>102</v>
      </c>
      <c r="K18" s="83" t="s">
        <v>32</v>
      </c>
      <c r="L18" s="83" t="s">
        <v>33</v>
      </c>
      <c r="M18" s="83" t="s">
        <v>67</v>
      </c>
      <c r="N18" s="33"/>
      <c r="O18" s="33"/>
      <c r="P18" s="82" t="s">
        <v>103</v>
      </c>
      <c r="Q18" s="84"/>
      <c r="R18" s="84"/>
      <c r="S18" s="84"/>
      <c r="T18" s="115"/>
      <c r="U18" s="35"/>
      <c r="V18" s="35"/>
      <c r="W18" s="35"/>
      <c r="X18" s="52"/>
      <c r="Y18" s="52"/>
      <c r="Z18" s="52"/>
      <c r="AA18" s="52"/>
      <c r="AB18" s="52"/>
      <c r="AC18" s="52"/>
      <c r="AD18" s="52"/>
      <c r="AE18" s="52"/>
      <c r="AF18" s="52"/>
    </row>
    <row r="19" s="50" customFormat="1" ht="48" customHeight="1" spans="1:32">
      <c r="A19" s="89" t="s">
        <v>104</v>
      </c>
      <c r="B19" s="36" t="s">
        <v>105</v>
      </c>
      <c r="C19" s="36" t="s">
        <v>62</v>
      </c>
      <c r="D19" s="81">
        <v>8000</v>
      </c>
      <c r="E19" s="65" t="s">
        <v>28</v>
      </c>
      <c r="F19" s="82" t="s">
        <v>37</v>
      </c>
      <c r="G19" s="83" t="s">
        <v>106</v>
      </c>
      <c r="H19" s="84"/>
      <c r="I19" s="80" t="s">
        <v>107</v>
      </c>
      <c r="J19" s="105" t="s">
        <v>108</v>
      </c>
      <c r="K19" s="83" t="s">
        <v>32</v>
      </c>
      <c r="L19" s="83" t="s">
        <v>33</v>
      </c>
      <c r="M19" s="84"/>
      <c r="N19" s="33"/>
      <c r="O19" s="33"/>
      <c r="P19" s="33"/>
      <c r="Q19" s="84"/>
      <c r="R19" s="84"/>
      <c r="S19" s="84"/>
      <c r="T19" s="115"/>
      <c r="U19" s="35"/>
      <c r="V19" s="35"/>
      <c r="W19" s="35"/>
      <c r="X19" s="52"/>
      <c r="Y19" s="52"/>
      <c r="Z19" s="52"/>
      <c r="AA19" s="52"/>
      <c r="AB19" s="52"/>
      <c r="AC19" s="52"/>
      <c r="AD19" s="52"/>
      <c r="AE19" s="52"/>
      <c r="AF19" s="52"/>
    </row>
    <row r="20" s="50" customFormat="1" ht="48" customHeight="1" spans="1:32">
      <c r="A20" s="89" t="s">
        <v>109</v>
      </c>
      <c r="B20" s="36" t="s">
        <v>110</v>
      </c>
      <c r="C20" s="36" t="s">
        <v>43</v>
      </c>
      <c r="D20" s="81">
        <v>4510</v>
      </c>
      <c r="E20" s="82"/>
      <c r="F20" s="82" t="s">
        <v>37</v>
      </c>
      <c r="G20" s="83" t="s">
        <v>111</v>
      </c>
      <c r="H20" s="84"/>
      <c r="I20" s="80" t="s">
        <v>112</v>
      </c>
      <c r="J20" s="82" t="s">
        <v>113</v>
      </c>
      <c r="K20" s="84"/>
      <c r="L20" s="84"/>
      <c r="M20" s="84"/>
      <c r="N20" s="33"/>
      <c r="O20" s="33"/>
      <c r="P20" s="33"/>
      <c r="Q20" s="84"/>
      <c r="R20" s="84"/>
      <c r="S20" s="84"/>
      <c r="T20" s="115"/>
      <c r="U20" s="35"/>
      <c r="V20" s="35"/>
      <c r="W20" s="35"/>
      <c r="X20" s="52"/>
      <c r="Y20" s="52"/>
      <c r="Z20" s="52"/>
      <c r="AA20" s="52"/>
      <c r="AB20" s="52"/>
      <c r="AC20" s="52"/>
      <c r="AD20" s="52"/>
      <c r="AE20" s="52"/>
      <c r="AF20" s="52"/>
    </row>
    <row r="21" s="50" customFormat="1" ht="48" customHeight="1" spans="1:32">
      <c r="A21" s="83" t="s">
        <v>114</v>
      </c>
      <c r="B21" s="80" t="s">
        <v>115</v>
      </c>
      <c r="C21" s="33" t="s">
        <v>43</v>
      </c>
      <c r="D21" s="81">
        <v>4800</v>
      </c>
      <c r="E21" s="65" t="s">
        <v>28</v>
      </c>
      <c r="F21" s="82" t="s">
        <v>37</v>
      </c>
      <c r="G21" s="83" t="s">
        <v>91</v>
      </c>
      <c r="H21" s="84"/>
      <c r="I21" s="80" t="s">
        <v>92</v>
      </c>
      <c r="J21" s="105" t="s">
        <v>93</v>
      </c>
      <c r="K21" s="83" t="s">
        <v>32</v>
      </c>
      <c r="L21" s="83" t="s">
        <v>33</v>
      </c>
      <c r="M21" s="83" t="s">
        <v>67</v>
      </c>
      <c r="N21" s="33"/>
      <c r="O21" s="33"/>
      <c r="P21" s="33"/>
      <c r="Q21" s="84"/>
      <c r="R21" s="84"/>
      <c r="S21" s="84"/>
      <c r="T21" s="115"/>
      <c r="U21" s="35"/>
      <c r="V21" s="35"/>
      <c r="W21" s="35"/>
      <c r="X21" s="83"/>
      <c r="Y21" s="52"/>
      <c r="Z21" s="52"/>
      <c r="AA21" s="52"/>
      <c r="AB21" s="52"/>
      <c r="AC21" s="52"/>
      <c r="AD21" s="52"/>
      <c r="AE21" s="52"/>
      <c r="AF21" s="52"/>
    </row>
    <row r="22" s="50" customFormat="1" ht="48" customHeight="1" spans="1:32">
      <c r="A22" s="83" t="s">
        <v>116</v>
      </c>
      <c r="B22" s="82" t="s">
        <v>117</v>
      </c>
      <c r="C22" s="33" t="s">
        <v>26</v>
      </c>
      <c r="D22" s="81">
        <v>2160</v>
      </c>
      <c r="E22" s="65" t="s">
        <v>28</v>
      </c>
      <c r="F22" s="82" t="s">
        <v>37</v>
      </c>
      <c r="G22" s="80" t="s">
        <v>118</v>
      </c>
      <c r="H22" s="84"/>
      <c r="I22" s="80" t="s">
        <v>119</v>
      </c>
      <c r="J22" s="33" t="s">
        <v>120</v>
      </c>
      <c r="K22" s="83" t="s">
        <v>32</v>
      </c>
      <c r="L22" s="83" t="s">
        <v>33</v>
      </c>
      <c r="M22" s="83" t="s">
        <v>67</v>
      </c>
      <c r="N22" s="33"/>
      <c r="O22" s="33"/>
      <c r="P22" s="33"/>
      <c r="Q22" s="84"/>
      <c r="R22" s="84"/>
      <c r="S22" s="84"/>
      <c r="T22" s="115"/>
      <c r="U22" s="35"/>
      <c r="V22" s="35"/>
      <c r="W22" s="35"/>
      <c r="X22" s="52"/>
      <c r="Y22" s="52"/>
      <c r="Z22" s="52"/>
      <c r="AA22" s="52"/>
      <c r="AB22" s="52"/>
      <c r="AC22" s="52"/>
      <c r="AD22" s="52"/>
      <c r="AE22" s="52"/>
      <c r="AF22" s="52"/>
    </row>
    <row r="23" s="50" customFormat="1" ht="48" customHeight="1" spans="1:32">
      <c r="A23" s="83" t="s">
        <v>121</v>
      </c>
      <c r="B23" s="80" t="s">
        <v>122</v>
      </c>
      <c r="C23" s="36" t="s">
        <v>62</v>
      </c>
      <c r="D23" s="81">
        <v>2040</v>
      </c>
      <c r="E23" s="65" t="s">
        <v>28</v>
      </c>
      <c r="F23" s="82" t="s">
        <v>37</v>
      </c>
      <c r="G23" s="83" t="s">
        <v>63</v>
      </c>
      <c r="H23" s="84"/>
      <c r="I23" s="80" t="s">
        <v>123</v>
      </c>
      <c r="J23" s="105" t="s">
        <v>124</v>
      </c>
      <c r="K23" s="83" t="s">
        <v>32</v>
      </c>
      <c r="L23" s="83" t="s">
        <v>33</v>
      </c>
      <c r="M23" s="84"/>
      <c r="N23" s="33"/>
      <c r="O23" s="33"/>
      <c r="P23" s="33"/>
      <c r="Q23" s="84"/>
      <c r="R23" s="84"/>
      <c r="S23" s="84"/>
      <c r="T23" s="115"/>
      <c r="U23" s="35"/>
      <c r="V23" s="35"/>
      <c r="W23" s="35"/>
      <c r="X23" s="52"/>
      <c r="Y23" s="52"/>
      <c r="Z23" s="52"/>
      <c r="AA23" s="52"/>
      <c r="AB23" s="52"/>
      <c r="AC23" s="52"/>
      <c r="AD23" s="52"/>
      <c r="AE23" s="52"/>
      <c r="AF23" s="52"/>
    </row>
    <row r="24" s="50" customFormat="1" ht="48" customHeight="1" spans="1:32">
      <c r="A24" s="83" t="s">
        <v>125</v>
      </c>
      <c r="B24" s="80" t="s">
        <v>126</v>
      </c>
      <c r="C24" s="33" t="s">
        <v>43</v>
      </c>
      <c r="D24" s="81">
        <v>3600</v>
      </c>
      <c r="E24" s="65" t="s">
        <v>28</v>
      </c>
      <c r="F24" s="82" t="s">
        <v>37</v>
      </c>
      <c r="G24" s="83" t="s">
        <v>91</v>
      </c>
      <c r="H24" s="84"/>
      <c r="I24" s="80" t="s">
        <v>127</v>
      </c>
      <c r="J24" s="105" t="s">
        <v>128</v>
      </c>
      <c r="K24" s="83" t="s">
        <v>32</v>
      </c>
      <c r="L24" s="83" t="s">
        <v>33</v>
      </c>
      <c r="M24" s="83" t="s">
        <v>67</v>
      </c>
      <c r="N24" s="33"/>
      <c r="O24" s="33"/>
      <c r="P24" s="33"/>
      <c r="Q24" s="84"/>
      <c r="R24" s="84"/>
      <c r="S24" s="84"/>
      <c r="T24" s="115"/>
      <c r="U24" s="35"/>
      <c r="V24" s="35"/>
      <c r="W24" s="35"/>
      <c r="X24" s="52"/>
      <c r="Y24" s="52"/>
      <c r="Z24" s="52"/>
      <c r="AA24" s="52"/>
      <c r="AB24" s="52"/>
      <c r="AC24" s="52"/>
      <c r="AD24" s="52"/>
      <c r="AE24" s="52"/>
      <c r="AF24" s="52"/>
    </row>
    <row r="25" s="50" customFormat="1" ht="77.25" customHeight="1" spans="1:32">
      <c r="A25" s="83" t="s">
        <v>129</v>
      </c>
      <c r="B25" s="80" t="s">
        <v>130</v>
      </c>
      <c r="C25" s="33" t="s">
        <v>43</v>
      </c>
      <c r="D25" s="81">
        <v>600</v>
      </c>
      <c r="E25" s="65" t="s">
        <v>28</v>
      </c>
      <c r="F25" s="82" t="s">
        <v>37</v>
      </c>
      <c r="G25" s="83" t="s">
        <v>44</v>
      </c>
      <c r="H25" s="84"/>
      <c r="I25" s="80" t="s">
        <v>131</v>
      </c>
      <c r="J25" s="105" t="s">
        <v>132</v>
      </c>
      <c r="K25" s="83" t="s">
        <v>32</v>
      </c>
      <c r="L25" s="83" t="s">
        <v>33</v>
      </c>
      <c r="M25" s="84"/>
      <c r="N25" s="33"/>
      <c r="O25" s="33"/>
      <c r="P25" s="33"/>
      <c r="Q25" s="84"/>
      <c r="R25" s="84"/>
      <c r="S25" s="84"/>
      <c r="T25" s="115"/>
      <c r="U25" s="35"/>
      <c r="V25" s="35"/>
      <c r="W25" s="35"/>
      <c r="X25" s="52"/>
      <c r="Y25" s="52"/>
      <c r="Z25" s="52"/>
      <c r="AA25" s="52"/>
      <c r="AB25" s="52"/>
      <c r="AC25" s="52"/>
      <c r="AD25" s="52"/>
      <c r="AE25" s="52"/>
      <c r="AF25" s="52"/>
    </row>
    <row r="26" s="50" customFormat="1" ht="69.75" customHeight="1" spans="1:32">
      <c r="A26" s="83" t="s">
        <v>133</v>
      </c>
      <c r="B26" s="80" t="s">
        <v>134</v>
      </c>
      <c r="C26" s="36" t="s">
        <v>70</v>
      </c>
      <c r="D26" s="81">
        <v>3940</v>
      </c>
      <c r="E26" s="65" t="s">
        <v>28</v>
      </c>
      <c r="F26" s="82" t="s">
        <v>37</v>
      </c>
      <c r="G26" s="83" t="s">
        <v>135</v>
      </c>
      <c r="H26" s="84"/>
      <c r="I26" s="80" t="s">
        <v>136</v>
      </c>
      <c r="J26" s="105" t="s">
        <v>132</v>
      </c>
      <c r="K26" s="83" t="s">
        <v>32</v>
      </c>
      <c r="L26" s="83" t="s">
        <v>33</v>
      </c>
      <c r="M26" s="83" t="s">
        <v>67</v>
      </c>
      <c r="N26" s="33"/>
      <c r="O26" s="33"/>
      <c r="P26" s="33"/>
      <c r="Q26" s="84"/>
      <c r="R26" s="84"/>
      <c r="S26" s="84"/>
      <c r="T26" s="115"/>
      <c r="U26" s="35"/>
      <c r="V26" s="35"/>
      <c r="W26" s="35"/>
      <c r="X26" s="52"/>
      <c r="Y26" s="52"/>
      <c r="Z26" s="52"/>
      <c r="AA26" s="52"/>
      <c r="AB26" s="52"/>
      <c r="AC26" s="52"/>
      <c r="AD26" s="52"/>
      <c r="AE26" s="52"/>
      <c r="AF26" s="52"/>
    </row>
    <row r="27" s="50" customFormat="1" ht="48" customHeight="1" spans="1:32">
      <c r="A27" s="90" t="s">
        <v>116</v>
      </c>
      <c r="B27" s="91" t="s">
        <v>137</v>
      </c>
      <c r="C27" s="92" t="s">
        <v>26</v>
      </c>
      <c r="D27" s="93">
        <v>720</v>
      </c>
      <c r="E27" s="65" t="s">
        <v>28</v>
      </c>
      <c r="F27" s="91" t="s">
        <v>37</v>
      </c>
      <c r="G27" s="90" t="s">
        <v>138</v>
      </c>
      <c r="H27" s="94"/>
      <c r="I27" s="106" t="s">
        <v>119</v>
      </c>
      <c r="J27" s="107" t="s">
        <v>139</v>
      </c>
      <c r="K27" s="90" t="s">
        <v>32</v>
      </c>
      <c r="L27" s="90" t="s">
        <v>33</v>
      </c>
      <c r="M27" s="83" t="s">
        <v>67</v>
      </c>
      <c r="N27" s="92"/>
      <c r="O27" s="92"/>
      <c r="P27" s="92"/>
      <c r="Q27" s="94"/>
      <c r="R27" s="94"/>
      <c r="S27" s="94"/>
      <c r="T27" s="116"/>
      <c r="U27" s="122"/>
      <c r="V27" s="122"/>
      <c r="W27" s="122"/>
      <c r="X27" s="52"/>
      <c r="Y27" s="52"/>
      <c r="Z27" s="52"/>
      <c r="AA27" s="52"/>
      <c r="AB27" s="52"/>
      <c r="AC27" s="52"/>
      <c r="AD27" s="52"/>
      <c r="AE27" s="52"/>
      <c r="AF27" s="52"/>
    </row>
    <row r="28" s="50" customFormat="1" ht="60" customHeight="1" spans="1:32">
      <c r="A28" s="95" t="s">
        <v>140</v>
      </c>
      <c r="B28" s="96" t="s">
        <v>141</v>
      </c>
      <c r="C28" s="97" t="s">
        <v>62</v>
      </c>
      <c r="D28" s="96">
        <v>5792.75</v>
      </c>
      <c r="E28" s="65" t="s">
        <v>28</v>
      </c>
      <c r="F28" s="96" t="s">
        <v>37</v>
      </c>
      <c r="G28" s="96" t="s">
        <v>106</v>
      </c>
      <c r="H28" s="98"/>
      <c r="I28" s="108" t="s">
        <v>142</v>
      </c>
      <c r="J28" s="109" t="s">
        <v>143</v>
      </c>
      <c r="K28" s="110" t="s">
        <v>144</v>
      </c>
      <c r="L28" s="90" t="s">
        <v>33</v>
      </c>
      <c r="M28" s="83" t="s">
        <v>67</v>
      </c>
      <c r="N28" s="111"/>
      <c r="O28" s="111"/>
      <c r="P28" s="111"/>
      <c r="Q28" s="123"/>
      <c r="R28" s="123"/>
      <c r="S28" s="123"/>
      <c r="T28" s="123"/>
      <c r="U28" s="35"/>
      <c r="V28" s="35"/>
      <c r="W28" s="35"/>
      <c r="X28" s="52"/>
      <c r="Y28" s="52"/>
      <c r="Z28" s="52"/>
      <c r="AA28" s="52"/>
      <c r="AB28" s="52"/>
      <c r="AC28" s="52"/>
      <c r="AD28" s="52"/>
      <c r="AE28" s="52"/>
      <c r="AF28" s="52"/>
    </row>
    <row r="29" s="3" customFormat="1" ht="60" customHeight="1" spans="1:32">
      <c r="A29" s="8" t="s">
        <v>145</v>
      </c>
      <c r="B29" s="8" t="s">
        <v>146</v>
      </c>
      <c r="C29" s="8" t="s">
        <v>147</v>
      </c>
      <c r="D29" s="8">
        <v>5732.5</v>
      </c>
      <c r="E29" s="65" t="s">
        <v>28</v>
      </c>
      <c r="F29" s="8" t="s">
        <v>37</v>
      </c>
      <c r="G29" s="8" t="s">
        <v>148</v>
      </c>
      <c r="H29" s="27"/>
      <c r="I29" s="112" t="s">
        <v>149</v>
      </c>
      <c r="J29" s="8" t="s">
        <v>150</v>
      </c>
      <c r="K29" s="110" t="s">
        <v>144</v>
      </c>
      <c r="L29" s="90" t="s">
        <v>33</v>
      </c>
      <c r="M29" s="83" t="s">
        <v>67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5"/>
      <c r="Y29" s="5"/>
      <c r="Z29" s="5"/>
      <c r="AA29" s="5"/>
      <c r="AB29" s="5"/>
      <c r="AC29" s="5"/>
      <c r="AD29" s="5"/>
      <c r="AE29" s="5"/>
      <c r="AF29" s="5"/>
    </row>
    <row r="30" s="3" customFormat="1" ht="120.75" customHeight="1" spans="1:32">
      <c r="A30" s="27" t="s">
        <v>151</v>
      </c>
      <c r="B30" s="8" t="s">
        <v>152</v>
      </c>
      <c r="C30" s="97" t="s">
        <v>36</v>
      </c>
      <c r="D30" s="27">
        <v>820</v>
      </c>
      <c r="E30" s="8"/>
      <c r="F30" s="8" t="s">
        <v>37</v>
      </c>
      <c r="G30" s="27" t="s">
        <v>38</v>
      </c>
      <c r="H30" s="27"/>
      <c r="I30" s="113" t="s">
        <v>30</v>
      </c>
      <c r="J30" s="53" t="s">
        <v>31</v>
      </c>
      <c r="K30" s="27" t="s">
        <v>144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5"/>
      <c r="Y30" s="5"/>
      <c r="Z30" s="5"/>
      <c r="AA30" s="5"/>
      <c r="AB30" s="5"/>
      <c r="AC30" s="5"/>
      <c r="AD30" s="5"/>
      <c r="AE30" s="5"/>
      <c r="AF30" s="5"/>
    </row>
    <row r="31" s="3" customFormat="1" ht="330.75" customHeight="1" spans="1:32">
      <c r="A31" s="27" t="s">
        <v>153</v>
      </c>
      <c r="B31" s="8" t="s">
        <v>61</v>
      </c>
      <c r="C31" s="97" t="s">
        <v>62</v>
      </c>
      <c r="D31" s="27">
        <v>2820</v>
      </c>
      <c r="E31" s="8"/>
      <c r="F31" s="8" t="s">
        <v>37</v>
      </c>
      <c r="G31" s="27" t="s">
        <v>106</v>
      </c>
      <c r="H31" s="27"/>
      <c r="I31" s="113" t="s">
        <v>154</v>
      </c>
      <c r="J31" s="33" t="s">
        <v>155</v>
      </c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5"/>
      <c r="Y31" s="5"/>
      <c r="Z31" s="5"/>
      <c r="AA31" s="5"/>
      <c r="AB31" s="5"/>
      <c r="AC31" s="5"/>
      <c r="AD31" s="5"/>
      <c r="AE31" s="5"/>
      <c r="AF31" s="5"/>
    </row>
    <row r="32" s="3" customFormat="1" ht="75" customHeight="1" spans="1:32">
      <c r="A32" s="27" t="s">
        <v>156</v>
      </c>
      <c r="B32" s="8" t="s">
        <v>157</v>
      </c>
      <c r="C32" s="8" t="s">
        <v>158</v>
      </c>
      <c r="D32" s="27">
        <v>60</v>
      </c>
      <c r="E32" s="8"/>
      <c r="F32" s="8" t="s">
        <v>37</v>
      </c>
      <c r="G32" s="27" t="s">
        <v>159</v>
      </c>
      <c r="H32" s="27"/>
      <c r="I32" s="27"/>
      <c r="J32" s="8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5"/>
      <c r="Y32" s="5"/>
      <c r="Z32" s="5"/>
      <c r="AA32" s="5"/>
      <c r="AB32" s="5"/>
      <c r="AC32" s="5"/>
      <c r="AD32" s="5"/>
      <c r="AE32" s="5"/>
      <c r="AF32" s="5"/>
    </row>
    <row r="33" s="3" customFormat="1" ht="45" customHeight="1" spans="1:32">
      <c r="A33" s="27" t="s">
        <v>160</v>
      </c>
      <c r="B33" s="8" t="s">
        <v>161</v>
      </c>
      <c r="C33" s="8" t="s">
        <v>162</v>
      </c>
      <c r="D33" s="27">
        <v>4600</v>
      </c>
      <c r="E33" s="8"/>
      <c r="F33" s="8" t="s">
        <v>37</v>
      </c>
      <c r="G33" s="27" t="s">
        <v>111</v>
      </c>
      <c r="H33" s="27"/>
      <c r="I33" s="8" t="s">
        <v>163</v>
      </c>
      <c r="J33" s="8" t="s">
        <v>164</v>
      </c>
      <c r="K33" s="27" t="s">
        <v>144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5"/>
      <c r="Y33" s="5"/>
      <c r="Z33" s="5"/>
      <c r="AA33" s="5"/>
      <c r="AB33" s="5"/>
      <c r="AC33" s="5"/>
      <c r="AD33" s="5"/>
      <c r="AE33" s="5"/>
      <c r="AF33" s="5"/>
    </row>
    <row r="34" s="3" customFormat="1" ht="16.8" customHeight="1" spans="1:32">
      <c r="A34" s="27"/>
      <c r="B34" s="27"/>
      <c r="C34" s="8"/>
      <c r="D34" s="27"/>
      <c r="E34" s="8"/>
      <c r="F34" s="8"/>
      <c r="G34" s="27"/>
      <c r="H34" s="27"/>
      <c r="I34" s="27"/>
      <c r="J34" s="8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5"/>
      <c r="Y34" s="5"/>
      <c r="Z34" s="5"/>
      <c r="AA34" s="5"/>
      <c r="AB34" s="5"/>
      <c r="AC34" s="5"/>
      <c r="AD34" s="5"/>
      <c r="AE34" s="5"/>
      <c r="AF34" s="5"/>
    </row>
    <row r="35" s="3" customFormat="1" ht="16.8" customHeight="1" spans="1:32">
      <c r="A35" s="27"/>
      <c r="B35" s="27"/>
      <c r="C35" s="8"/>
      <c r="D35" s="27"/>
      <c r="E35" s="8"/>
      <c r="F35" s="8"/>
      <c r="G35" s="27"/>
      <c r="H35" s="27"/>
      <c r="I35" s="27"/>
      <c r="J35" s="8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5"/>
      <c r="Y35" s="5"/>
      <c r="Z35" s="5"/>
      <c r="AA35" s="5"/>
      <c r="AB35" s="5"/>
      <c r="AC35" s="5"/>
      <c r="AD35" s="5"/>
      <c r="AE35" s="5"/>
      <c r="AF35" s="5"/>
    </row>
    <row r="36" s="3" customFormat="1" ht="16.8" customHeight="1" spans="1:32">
      <c r="A36" s="27"/>
      <c r="B36" s="27"/>
      <c r="C36" s="8"/>
      <c r="D36" s="27"/>
      <c r="E36" s="8"/>
      <c r="F36" s="8"/>
      <c r="G36" s="27"/>
      <c r="H36" s="27"/>
      <c r="I36" s="27"/>
      <c r="J36" s="8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5"/>
      <c r="Y36" s="5"/>
      <c r="Z36" s="5"/>
      <c r="AA36" s="5"/>
      <c r="AB36" s="5"/>
      <c r="AC36" s="5"/>
      <c r="AD36" s="5"/>
      <c r="AE36" s="5"/>
      <c r="AF36" s="5"/>
    </row>
    <row r="37" s="3" customFormat="1" ht="16.8" customHeight="1" spans="1:32">
      <c r="A37" s="27"/>
      <c r="B37" s="27"/>
      <c r="C37" s="8"/>
      <c r="D37" s="27"/>
      <c r="E37" s="8"/>
      <c r="F37" s="8"/>
      <c r="G37" s="27"/>
      <c r="H37" s="27"/>
      <c r="I37" s="27"/>
      <c r="J37" s="8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5"/>
      <c r="Y37" s="5"/>
      <c r="Z37" s="5"/>
      <c r="AA37" s="5"/>
      <c r="AB37" s="5"/>
      <c r="AC37" s="5"/>
      <c r="AD37" s="5"/>
      <c r="AE37" s="5"/>
      <c r="AF37" s="5"/>
    </row>
    <row r="38" s="3" customFormat="1" ht="16.8" customHeight="1" spans="1:32">
      <c r="A38" s="27"/>
      <c r="B38" s="27"/>
      <c r="C38" s="8"/>
      <c r="D38" s="27"/>
      <c r="E38" s="8"/>
      <c r="F38" s="8"/>
      <c r="G38" s="27"/>
      <c r="H38" s="27"/>
      <c r="I38" s="27"/>
      <c r="J38" s="8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5"/>
      <c r="Y38" s="5"/>
      <c r="Z38" s="5"/>
      <c r="AA38" s="5"/>
      <c r="AB38" s="5"/>
      <c r="AC38" s="5"/>
      <c r="AD38" s="5"/>
      <c r="AE38" s="5"/>
      <c r="AF38" s="5"/>
    </row>
    <row r="39" s="3" customFormat="1" ht="16.8" customHeight="1" spans="1:32">
      <c r="A39" s="27"/>
      <c r="B39" s="27"/>
      <c r="C39" s="8"/>
      <c r="D39" s="27"/>
      <c r="E39" s="8"/>
      <c r="F39" s="8"/>
      <c r="G39" s="27"/>
      <c r="H39" s="27"/>
      <c r="I39" s="27"/>
      <c r="J39" s="8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5"/>
      <c r="Y39" s="5"/>
      <c r="Z39" s="5"/>
      <c r="AA39" s="5"/>
      <c r="AB39" s="5"/>
      <c r="AC39" s="5"/>
      <c r="AD39" s="5"/>
      <c r="AE39" s="5"/>
      <c r="AF39" s="5"/>
    </row>
    <row r="40" s="3" customFormat="1" ht="16.8" customHeight="1" spans="1:32">
      <c r="A40" s="27"/>
      <c r="B40" s="27"/>
      <c r="C40" s="8"/>
      <c r="D40" s="27"/>
      <c r="E40" s="8"/>
      <c r="F40" s="8"/>
      <c r="G40" s="27"/>
      <c r="H40" s="27"/>
      <c r="I40" s="27"/>
      <c r="J40" s="8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5"/>
      <c r="Y40" s="5"/>
      <c r="Z40" s="5"/>
      <c r="AA40" s="5"/>
      <c r="AB40" s="5"/>
      <c r="AC40" s="5"/>
      <c r="AD40" s="5"/>
      <c r="AE40" s="5"/>
      <c r="AF40" s="5"/>
    </row>
    <row r="41" s="3" customFormat="1" ht="16.8" customHeight="1" spans="1:32">
      <c r="A41" s="27"/>
      <c r="B41" s="27"/>
      <c r="C41" s="8"/>
      <c r="D41" s="27"/>
      <c r="E41" s="8"/>
      <c r="F41" s="8"/>
      <c r="G41" s="27"/>
      <c r="H41" s="27"/>
      <c r="I41" s="27"/>
      <c r="J41" s="8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5"/>
      <c r="Y41" s="5"/>
      <c r="Z41" s="5"/>
      <c r="AA41" s="5"/>
      <c r="AB41" s="5"/>
      <c r="AC41" s="5"/>
      <c r="AD41" s="5"/>
      <c r="AE41" s="5"/>
      <c r="AF41" s="5"/>
    </row>
    <row r="42" s="3" customFormat="1" ht="16.8" customHeight="1" spans="1:32">
      <c r="A42" s="27"/>
      <c r="B42" s="27"/>
      <c r="C42" s="8"/>
      <c r="D42" s="27"/>
      <c r="E42" s="8"/>
      <c r="F42" s="8"/>
      <c r="G42" s="27"/>
      <c r="H42" s="27"/>
      <c r="I42" s="27"/>
      <c r="J42" s="8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5"/>
      <c r="Y42" s="5"/>
      <c r="Z42" s="5"/>
      <c r="AA42" s="5"/>
      <c r="AB42" s="5"/>
      <c r="AC42" s="5"/>
      <c r="AD42" s="5"/>
      <c r="AE42" s="5"/>
      <c r="AF42" s="5"/>
    </row>
    <row r="43" s="3" customFormat="1" ht="16.8" customHeight="1" spans="1:32">
      <c r="A43" s="27"/>
      <c r="B43" s="27"/>
      <c r="C43" s="8"/>
      <c r="D43" s="27"/>
      <c r="E43" s="8"/>
      <c r="F43" s="8"/>
      <c r="G43" s="27"/>
      <c r="H43" s="27"/>
      <c r="I43" s="27"/>
      <c r="J43" s="8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5"/>
      <c r="Y43" s="5"/>
      <c r="Z43" s="5"/>
      <c r="AA43" s="5"/>
      <c r="AB43" s="5"/>
      <c r="AC43" s="5"/>
      <c r="AD43" s="5"/>
      <c r="AE43" s="5"/>
      <c r="AF43" s="5"/>
    </row>
    <row r="44" s="3" customFormat="1" ht="16.8" customHeight="1" spans="1:32">
      <c r="A44" s="27"/>
      <c r="B44" s="27"/>
      <c r="C44" s="8"/>
      <c r="D44" s="27"/>
      <c r="E44" s="8"/>
      <c r="F44" s="8"/>
      <c r="G44" s="27"/>
      <c r="H44" s="27"/>
      <c r="I44" s="27"/>
      <c r="J44" s="8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5"/>
      <c r="Y44" s="5"/>
      <c r="Z44" s="5"/>
      <c r="AA44" s="5"/>
      <c r="AB44" s="5"/>
      <c r="AC44" s="5"/>
      <c r="AD44" s="5"/>
      <c r="AE44" s="5"/>
      <c r="AF44" s="5"/>
    </row>
    <row r="45" s="3" customFormat="1" ht="16.8" customHeight="1" spans="1:32">
      <c r="A45" s="27"/>
      <c r="B45" s="27"/>
      <c r="C45" s="8"/>
      <c r="D45" s="27"/>
      <c r="E45" s="8"/>
      <c r="F45" s="8"/>
      <c r="G45" s="27"/>
      <c r="H45" s="27"/>
      <c r="I45" s="27"/>
      <c r="J45" s="8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5"/>
      <c r="Y45" s="5"/>
      <c r="Z45" s="5"/>
      <c r="AA45" s="5"/>
      <c r="AB45" s="5"/>
      <c r="AC45" s="5"/>
      <c r="AD45" s="5"/>
      <c r="AE45" s="5"/>
      <c r="AF45" s="5"/>
    </row>
    <row r="46" s="3" customFormat="1" ht="16.8" customHeight="1" spans="1:32">
      <c r="A46" s="27"/>
      <c r="B46" s="27"/>
      <c r="C46" s="8"/>
      <c r="D46" s="27"/>
      <c r="E46" s="8"/>
      <c r="F46" s="8"/>
      <c r="G46" s="27"/>
      <c r="H46" s="27"/>
      <c r="I46" s="27"/>
      <c r="J46" s="8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5"/>
      <c r="Y46" s="5"/>
      <c r="Z46" s="5"/>
      <c r="AA46" s="5"/>
      <c r="AB46" s="5"/>
      <c r="AC46" s="5"/>
      <c r="AD46" s="5"/>
      <c r="AE46" s="5"/>
      <c r="AF46" s="5"/>
    </row>
    <row r="47" s="3" customFormat="1" ht="16.8" customHeight="1" spans="1:32">
      <c r="A47" s="27"/>
      <c r="B47" s="27"/>
      <c r="C47" s="8"/>
      <c r="D47" s="27"/>
      <c r="E47" s="8"/>
      <c r="F47" s="8"/>
      <c r="G47" s="27"/>
      <c r="H47" s="27"/>
      <c r="I47" s="27"/>
      <c r="J47" s="8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5"/>
      <c r="Y47" s="5"/>
      <c r="Z47" s="5"/>
      <c r="AA47" s="5"/>
      <c r="AB47" s="5"/>
      <c r="AC47" s="5"/>
      <c r="AD47" s="5"/>
      <c r="AE47" s="5"/>
      <c r="AF47" s="5"/>
    </row>
    <row r="48" s="3" customFormat="1" ht="16.8" customHeight="1" spans="1:32">
      <c r="A48" s="5"/>
      <c r="B48" s="5"/>
      <c r="C48" s="48"/>
      <c r="D48" s="5"/>
      <c r="E48" s="48"/>
      <c r="F48" s="48"/>
      <c r="G48" s="5"/>
      <c r="H48" s="5"/>
      <c r="I48" s="5"/>
      <c r="J48" s="48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s="3" customFormat="1" ht="16.8" customHeight="1" spans="1:32">
      <c r="A49" s="5"/>
      <c r="B49" s="5"/>
      <c r="C49" s="48"/>
      <c r="D49" s="5"/>
      <c r="E49" s="48"/>
      <c r="F49" s="48"/>
      <c r="G49" s="5"/>
      <c r="H49" s="5"/>
      <c r="I49" s="5"/>
      <c r="J49" s="4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s="3" customFormat="1" ht="16.8" customHeight="1" spans="1:32">
      <c r="A50" s="5"/>
      <c r="B50" s="5"/>
      <c r="C50" s="48"/>
      <c r="D50" s="5"/>
      <c r="E50" s="48"/>
      <c r="F50" s="48"/>
      <c r="G50" s="5"/>
      <c r="H50" s="5"/>
      <c r="I50" s="5"/>
      <c r="J50" s="4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s="3" customFormat="1" ht="16.8" customHeight="1" spans="1:32">
      <c r="A51" s="5"/>
      <c r="B51" s="5"/>
      <c r="C51" s="48"/>
      <c r="D51" s="5"/>
      <c r="E51" s="48"/>
      <c r="F51" s="48"/>
      <c r="G51" s="5"/>
      <c r="H51" s="5"/>
      <c r="I51" s="5"/>
      <c r="J51" s="48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s="3" customFormat="1" ht="16.8" customHeight="1" spans="1:32">
      <c r="A52" s="5"/>
      <c r="B52" s="5"/>
      <c r="C52" s="48"/>
      <c r="D52" s="5"/>
      <c r="E52" s="48"/>
      <c r="F52" s="48"/>
      <c r="G52" s="5"/>
      <c r="H52" s="5"/>
      <c r="I52" s="5"/>
      <c r="J52" s="48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s="3" customFormat="1" ht="16.8" customHeight="1" spans="1:32">
      <c r="A53" s="5"/>
      <c r="B53" s="5"/>
      <c r="C53" s="48"/>
      <c r="D53" s="5"/>
      <c r="E53" s="48"/>
      <c r="F53" s="48"/>
      <c r="G53" s="5"/>
      <c r="H53" s="5"/>
      <c r="I53" s="5"/>
      <c r="J53" s="48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s="3" customFormat="1" ht="16.8" customHeight="1" spans="1:32">
      <c r="A54" s="5"/>
      <c r="B54" s="5"/>
      <c r="C54" s="48"/>
      <c r="D54" s="5"/>
      <c r="E54" s="48"/>
      <c r="F54" s="48"/>
      <c r="G54" s="5"/>
      <c r="H54" s="5"/>
      <c r="I54" s="5"/>
      <c r="J54" s="48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s="3" customFormat="1" ht="16.8" customHeight="1" spans="1:32">
      <c r="A55" s="5"/>
      <c r="B55" s="5"/>
      <c r="C55" s="48"/>
      <c r="D55" s="5"/>
      <c r="E55" s="48"/>
      <c r="F55" s="48"/>
      <c r="G55" s="5"/>
      <c r="H55" s="5"/>
      <c r="I55" s="5"/>
      <c r="J55" s="48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s="3" customFormat="1" ht="16.8" customHeight="1" spans="1:32">
      <c r="A56" s="5"/>
      <c r="B56" s="5"/>
      <c r="C56" s="48"/>
      <c r="D56" s="5"/>
      <c r="E56" s="48"/>
      <c r="F56" s="48"/>
      <c r="G56" s="5"/>
      <c r="H56" s="5"/>
      <c r="I56" s="5"/>
      <c r="J56" s="4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s="3" customFormat="1" ht="16.8" customHeight="1" spans="1:32">
      <c r="A57" s="5"/>
      <c r="B57" s="5"/>
      <c r="C57" s="48"/>
      <c r="D57" s="5"/>
      <c r="E57" s="48"/>
      <c r="F57" s="48"/>
      <c r="G57" s="5"/>
      <c r="H57" s="5"/>
      <c r="I57" s="5"/>
      <c r="J57" s="48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s="3" customFormat="1" ht="16.8" customHeight="1" spans="1:32">
      <c r="A58" s="5"/>
      <c r="B58" s="5"/>
      <c r="C58" s="48"/>
      <c r="D58" s="5"/>
      <c r="E58" s="48"/>
      <c r="F58" s="48"/>
      <c r="G58" s="5"/>
      <c r="H58" s="5"/>
      <c r="I58" s="5"/>
      <c r="J58" s="48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s="3" customFormat="1" ht="16.8" customHeight="1" spans="1:32">
      <c r="A59" s="5"/>
      <c r="B59" s="5"/>
      <c r="C59" s="48"/>
      <c r="D59" s="5"/>
      <c r="E59" s="48"/>
      <c r="F59" s="48"/>
      <c r="G59" s="5"/>
      <c r="H59" s="5"/>
      <c r="I59" s="5"/>
      <c r="J59" s="48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ht="16.8" customHeight="1"/>
    <row r="61" ht="16.8" customHeight="1"/>
    <row r="62" ht="16.8" customHeight="1"/>
    <row r="63" ht="16.8" customHeight="1"/>
    <row r="64" ht="16.8" customHeight="1"/>
    <row r="65" ht="16.8" customHeight="1"/>
    <row r="66" ht="16.8" customHeight="1"/>
    <row r="67" ht="16.8" customHeight="1"/>
    <row r="68" ht="16.8" customHeight="1"/>
    <row r="69" ht="16.8" customHeight="1"/>
    <row r="70" ht="16.8" customHeight="1"/>
    <row r="71" ht="16.8" customHeight="1"/>
    <row r="72" ht="16.8" customHeight="1"/>
    <row r="73" ht="16.8" customHeight="1"/>
    <row r="74" ht="16.8" customHeight="1"/>
    <row r="75" ht="16.8" customHeight="1"/>
    <row r="76" ht="16.8" customHeight="1"/>
    <row r="77" ht="16.8" customHeight="1"/>
    <row r="78" ht="16.8" customHeight="1"/>
    <row r="79" ht="16.8" customHeight="1"/>
    <row r="80" ht="16.8" customHeight="1"/>
    <row r="81" ht="16.8" customHeight="1"/>
    <row r="82" ht="16.8" customHeight="1"/>
    <row r="83" ht="16.8" customHeight="1"/>
    <row r="84" ht="16.8" customHeight="1"/>
    <row r="85" ht="16.8" customHeight="1"/>
    <row r="86" ht="16.8" customHeight="1"/>
    <row r="87" ht="16.8" customHeight="1"/>
    <row r="88" ht="16.8" customHeight="1"/>
    <row r="89" ht="16.8" customHeight="1"/>
    <row r="90" ht="16.8" customHeight="1"/>
    <row r="91" ht="16.8" customHeight="1"/>
    <row r="92" ht="16.8" customHeight="1"/>
    <row r="93" ht="16.8" customHeight="1"/>
    <row r="94" ht="16.8" customHeight="1"/>
    <row r="95" ht="16.8" customHeight="1"/>
    <row r="96" ht="16.8" customHeight="1"/>
    <row r="97" ht="16.8" customHeight="1"/>
    <row r="98" ht="16.8" customHeight="1"/>
    <row r="99" ht="16.8" customHeight="1"/>
    <row r="100" ht="16.8" customHeight="1"/>
    <row r="101" ht="16.8" customHeight="1"/>
    <row r="102" ht="16.8" customHeight="1"/>
    <row r="103" ht="16.8" customHeight="1"/>
    <row r="104" ht="16.8" customHeight="1"/>
    <row r="105" ht="16.8" customHeight="1"/>
    <row r="106" ht="16.8" customHeight="1"/>
    <row r="107" ht="16.8" customHeight="1"/>
    <row r="108" ht="16.8" customHeight="1"/>
    <row r="109" ht="16.8" customHeight="1"/>
    <row r="110" ht="16.8" customHeight="1"/>
    <row r="111" ht="16.8" customHeight="1"/>
    <row r="112" ht="16.8" customHeight="1"/>
    <row r="113" ht="16.8" customHeight="1"/>
    <row r="114" ht="16.8" customHeight="1"/>
    <row r="115" ht="16.8" customHeight="1"/>
    <row r="116" ht="16.8" customHeight="1"/>
    <row r="117" ht="16.8" customHeight="1"/>
    <row r="118" ht="16.8" customHeight="1"/>
    <row r="119" ht="16.8" customHeight="1"/>
    <row r="120" ht="16.8" customHeight="1"/>
    <row r="121" ht="16.8" customHeight="1"/>
    <row r="122" ht="16.8" customHeight="1"/>
    <row r="123" ht="16.8" customHeight="1"/>
    <row r="124" ht="16.8" customHeight="1"/>
    <row r="125" ht="16.8" customHeight="1"/>
    <row r="126" ht="16.8" customHeight="1"/>
    <row r="127" ht="16.8" customHeight="1"/>
    <row r="128" ht="16.8" customHeight="1"/>
    <row r="129" ht="16.8" customHeight="1"/>
    <row r="130" ht="16.8" customHeight="1"/>
    <row r="131" ht="16.8" customHeight="1"/>
    <row r="132" ht="16.8" customHeight="1"/>
    <row r="133" ht="16.8" customHeight="1"/>
    <row r="134" ht="16.8" customHeight="1"/>
    <row r="135" ht="16.8" customHeight="1"/>
    <row r="136" ht="16.8" customHeight="1"/>
    <row r="137" ht="16.8" customHeight="1"/>
    <row r="138" ht="16.8" customHeight="1"/>
    <row r="139" ht="16.8" customHeight="1"/>
    <row r="140" ht="16.8" customHeight="1"/>
    <row r="141" ht="16.8" customHeight="1"/>
    <row r="142" ht="16.8" customHeight="1"/>
    <row r="143" ht="16.8" customHeight="1"/>
    <row r="144" ht="16.8" customHeight="1"/>
    <row r="145" ht="16.8" customHeight="1"/>
    <row r="146" ht="16.8" customHeight="1"/>
    <row r="147" ht="16.8" customHeight="1"/>
    <row r="148" ht="16.8" customHeight="1"/>
    <row r="149" ht="16.8" customHeight="1"/>
    <row r="150" ht="16.8" customHeight="1"/>
    <row r="151" ht="16.8" customHeight="1"/>
    <row r="152" ht="16.8" customHeight="1"/>
    <row r="153" ht="16.8" customHeight="1"/>
    <row r="154" ht="16.8" customHeight="1"/>
    <row r="155" ht="16.8" customHeight="1"/>
    <row r="156" ht="16.8" customHeight="1"/>
    <row r="157" ht="16.8" customHeight="1"/>
    <row r="158" ht="16.8" customHeight="1"/>
    <row r="159" ht="16.8" customHeight="1"/>
    <row r="160" ht="16.8" customHeight="1"/>
    <row r="161" ht="16.8" customHeight="1"/>
    <row r="162" ht="16.8" customHeight="1"/>
    <row r="163" ht="16.8" customHeight="1"/>
    <row r="164" ht="16.8" customHeight="1"/>
    <row r="165" ht="16.8" customHeight="1"/>
    <row r="166" ht="16.8" customHeight="1"/>
    <row r="167" ht="16.8" customHeight="1"/>
    <row r="168" ht="16.8" customHeight="1"/>
    <row r="169" ht="16.8" customHeight="1"/>
    <row r="170" ht="16.8" customHeight="1"/>
    <row r="171" ht="16.8" customHeight="1"/>
    <row r="172" ht="16.8" customHeight="1"/>
    <row r="173" ht="16.8" customHeight="1"/>
    <row r="174" ht="16.8" customHeight="1"/>
    <row r="175" ht="16.8" customHeight="1"/>
    <row r="176" ht="16.8" customHeight="1"/>
    <row r="177" ht="16.8" customHeight="1"/>
    <row r="178" ht="16.8" customHeight="1"/>
    <row r="179" ht="16.8" customHeight="1"/>
    <row r="180" ht="16.8" customHeight="1"/>
    <row r="181" ht="16.8" customHeight="1"/>
    <row r="182" ht="16.8" customHeight="1"/>
    <row r="183" ht="16.8" customHeight="1"/>
    <row r="184" ht="16.8" customHeight="1"/>
    <row r="185" ht="16.8" customHeight="1"/>
    <row r="186" ht="16.8" customHeight="1"/>
    <row r="187" ht="16.8" customHeight="1"/>
    <row r="188" ht="16.8" customHeight="1"/>
    <row r="189" ht="16.8" customHeight="1"/>
    <row r="190" ht="16.8" customHeight="1"/>
    <row r="191" ht="16.8" customHeight="1"/>
    <row r="192" ht="16.8" customHeight="1"/>
    <row r="193" ht="16.8" customHeight="1"/>
    <row r="194" ht="16.8" customHeight="1"/>
    <row r="195" ht="16.8" customHeight="1"/>
    <row r="196" ht="16.8" customHeight="1"/>
    <row r="197" ht="16.8" customHeight="1"/>
    <row r="198" ht="16.8" customHeight="1"/>
    <row r="199" ht="16.8" customHeight="1"/>
    <row r="200" ht="16.8" customHeight="1"/>
    <row r="201" ht="16.8" customHeight="1"/>
    <row r="202" ht="16.8" customHeight="1"/>
    <row r="203" ht="16.8" customHeight="1"/>
    <row r="204" ht="16.8" customHeight="1"/>
    <row r="205" ht="16.8" customHeight="1"/>
    <row r="206" ht="16.8" customHeight="1"/>
    <row r="207" ht="16.8" customHeight="1"/>
    <row r="208" ht="16.8" customHeight="1"/>
    <row r="209" ht="16.8" customHeight="1"/>
  </sheetData>
  <mergeCells count="13">
    <mergeCell ref="K3:M3"/>
    <mergeCell ref="N3:P3"/>
    <mergeCell ref="Q3:T3"/>
    <mergeCell ref="A3:A4"/>
    <mergeCell ref="B3:B4"/>
    <mergeCell ref="C3:C4"/>
    <mergeCell ref="D3:D4"/>
    <mergeCell ref="F3:F4"/>
    <mergeCell ref="G3:G4"/>
    <mergeCell ref="H3:H4"/>
    <mergeCell ref="I3:I4"/>
    <mergeCell ref="J3:J4"/>
    <mergeCell ref="U3:W4"/>
  </mergeCells>
  <hyperlinks>
    <hyperlink ref="J5" r:id="rId2" display="https://hunan.zcygov.cn/items/2352111480746631?skuId=2352111480743118"/>
    <hyperlink ref="J6" r:id="rId3" display="https://hunan.zcygov.cn/items/486553541932152"/>
    <hyperlink ref="J7" r:id="rId4" display="https://hunan.zcygov.cn/items/1139856522364408?searchType=1&amp;utm=a0004.shop-index.goods_card.goods_detail.c778e4403b9511f0b348415ab71a6211&amp;skuId=1304298200"/>
    <hyperlink ref="J8" r:id="rId3" display="https://hunan.zcygov.cn/items/486553541932152"/>
    <hyperlink ref="J9" r:id="rId5" display="https://hunan.zcygov.cn/items/1885361228099639?searchType=1&amp;utm=a0004.shop-index.goods_card.goods_detail.8eb1bd903b9e11f090b179c9b6fb62c0&amp;skuId=1885361228100993"/>
    <hyperlink ref="J11" r:id="rId6" display="https://hunan.zcygov.cn/items/2569173759173808?skuId=2569173759177086 晨光编织袋 7.5*10 75&#10;https://hunan.zcygov.cn/items/2595594200162507?skuId=2595594200166723 先科播放器 565*10 5650&#10;https://hunan.zcygov.cn/items/2569224426369151?skuId=2569224426366934移鼎通 对讲机 398*10 3980"/>
    <hyperlink ref="J12" r:id="rId7" display="https://hunan.zcygov.cn/items/2498428467164153?searchType=1&amp;utm=a0004.shop-index.goods_card.goods_detail.e6fa92303a9311f0ad9435d11e681292&amp;skuId=2498428467163796"/>
    <hyperlink ref="J13" r:id="rId8" display="https://hunan.zcygov.cn/items/2591279301534124?skuId=2591279301539348"/>
    <hyperlink ref="J14" r:id="rId7" display="匠艺https://hunan.zcygov.cn/items/2498428467164153?searchType=1&amp;utm=a0004.shop-index.goods_card.goods_detail.e6fa92303a9311f0ad9435d11e681292&amp;skuId=2498428467163796；"/>
    <hyperlink ref="J16" r:id="rId9" display="https://hunan.zcygov.cn/items/2530388157675127?searchType=1&amp;utm=a0004.shop-index.goods_card.goods_detail.30d5fc301f2011f08003355977e89ef0&amp;skuId=2530388157670837"/>
    <hyperlink ref="J18" r:id="rId10" display="1、https://hunan.zcygov.cn/items/2601127141454398&#10;2、https://hunan.zcygov.cn/items/2601122393498298&#10;3、https://hunan.zcygov.cn/items/2601191431747259&#10;4、https://hunan.zcygov.cn/items/2601202672477204?searchType=1&amp;utm=a0004.shop-index.goods_card.goods_detail.b27d2510402c11f093edc71a6b8e6803&amp;skuId=2601202672478324&#10;5、https://hunan.zcygov.cn/items/2601211933500119"/>
    <hyperlink ref="J19" r:id="rId11" display="https://hunan.zcygov.cn/items/2007024313746504"/>
    <hyperlink ref="J21" r:id="rId9" display="https://hunan.zcygov.cn/items/2530388157675127?searchType=1&amp;utm=a0004.shop-index.goods_card.goods_detail.30d5fc301f2011f08003355977e89ef0&amp;skuId=2530388157670837"/>
    <hyperlink ref="J22" r:id="rId12" display="https://hunan.zcygov.cn/items/35810061676544?searchType=1&amp;utm=a0004.shop-index.35810061676544.d000335810061676544.c667eb807fcb11eb9948b11c019b6be2&amp;skuId=126004732"/>
    <hyperlink ref="J23" r:id="rId13" display="https://hunan.zcygov.cn/items/1744375621485701?skuId=1744375621473949"/>
    <hyperlink ref="J24" r:id="rId14" display="https://hunan.zcygov.cn/items/491023025829676?utm=web-trading-backstage-front.3e4d6c6.0.0.0cdd40706bf911efa863eb17ad33bf14&amp;skuId=236055248"/>
    <hyperlink ref="J25" r:id="rId15" display="https://hunan.zcygov.cn/items/2498428467164153?utm=web-trading-backstage-front.2e3a9c8.0.0.a421a9602be511f0a047374de5c79cdd&amp;skuId=2498428467163796"/>
    <hyperlink ref="J26" r:id="rId15" display="https://hunan.zcygov.cn/items/2498428467164153?utm=web-trading-backstage-front.2e3a9c8.0.0.a421a9602be511f0a047374de5c79cdd&amp;skuId=2498428467163796"/>
    <hyperlink ref="J27" r:id="rId12" display="https://hunan.zcygov.cn/items/35810061676544?searchType=1&amp;utm=a0004.shop-index.35810061676544.d000335810061676544.c667eb807fcb11eb9948b11c019b6be2&amp;skuId=126004732"/>
    <hyperlink ref="J28" r:id="rId16" display="https://hunan.zcygov.cn/items/1744375621485701?skuId=2608632798127457"/>
    <hyperlink ref="J29" r:id="rId16" display="https://hunan.zcygov.cn/items/1744375621485701?skuId=2608632798127457"/>
    <hyperlink ref="J30" r:id="rId2" display="https://hunan.zcygov.cn/items/2352111480746631?skuId=2352111480743118"/>
    <hyperlink ref="J31" r:id="rId15" display="匠艺链接：https://hunan.zcygov.cn/items/2498428467164153?utm=web-trading-backstage-front.2e3a9c8.0.0.a421a9602be511f0a047374de5c79cdd&amp;skuId=2498428467163796&#10;醴陵市志光装饰材料经营部&#10;1、https://hunan.zcygov.cn/items/2608765069698900?skuId=2608765069698149&#10;2、https://hunan.zcygov.cn/items/2608751178163080?searchType=1&amp;utm=a0004.shop-index.goods_card.goods_detail.27ca7740428111f08d390ddfece21c11&amp;skuId=2608751178162543"/>
    <hyperlink ref="J33" r:id="rId17" display="https://hunan.zcygov.cn/items/2579412642440407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95"/>
  <sheetViews>
    <sheetView tabSelected="1" workbookViewId="0">
      <pane xSplit="1" ySplit="1" topLeftCell="B84" activePane="bottomRight" state="frozen"/>
      <selection/>
      <selection pane="topRight"/>
      <selection pane="bottomLeft"/>
      <selection pane="bottomRight" activeCell="L9" sqref="L9"/>
    </sheetView>
  </sheetViews>
  <sheetFormatPr defaultColWidth="14" defaultRowHeight="15"/>
  <cols>
    <col min="1" max="1" width="5.50833333333333" style="3" customWidth="1"/>
    <col min="2" max="2" width="12.3833333333333" style="3" customWidth="1"/>
    <col min="3" max="3" width="23.5" style="4" customWidth="1"/>
    <col min="4" max="4" width="13.6916666666667" style="4" customWidth="1"/>
    <col min="5" max="5" width="6.25833333333333" style="3" customWidth="1"/>
    <col min="6" max="6" width="5.81666666666667" style="3" customWidth="1"/>
    <col min="7" max="7" width="9.65833333333333" style="3" hidden="1" customWidth="1"/>
    <col min="8" max="8" width="13.15" style="3" hidden="1" customWidth="1"/>
    <col min="9" max="9" width="21.25" style="5" customWidth="1"/>
    <col min="10" max="10" width="11.375" style="6" customWidth="1"/>
    <col min="11" max="23" width="13.5583333333333" style="3"/>
  </cols>
  <sheetData>
    <row r="1" spans="1:10">
      <c r="A1" s="7" t="s">
        <v>2</v>
      </c>
      <c r="B1" s="8" t="s">
        <v>165</v>
      </c>
      <c r="C1" s="8" t="s">
        <v>166</v>
      </c>
      <c r="D1" s="8" t="s">
        <v>167</v>
      </c>
      <c r="E1" s="8" t="s">
        <v>168</v>
      </c>
      <c r="F1" s="8" t="s">
        <v>169</v>
      </c>
      <c r="G1" s="8" t="s">
        <v>170</v>
      </c>
      <c r="H1" s="8" t="s">
        <v>5</v>
      </c>
      <c r="I1" s="27" t="s">
        <v>171</v>
      </c>
      <c r="J1" s="37" t="s">
        <v>172</v>
      </c>
    </row>
    <row r="2" s="1" customFormat="1" ht="56" spans="1:10">
      <c r="A2" s="9">
        <v>42</v>
      </c>
      <c r="B2" s="10" t="s">
        <v>173</v>
      </c>
      <c r="C2" s="9" t="s">
        <v>174</v>
      </c>
      <c r="D2" s="9" t="s">
        <v>175</v>
      </c>
      <c r="E2" s="11">
        <v>3</v>
      </c>
      <c r="F2" s="12" t="s">
        <v>176</v>
      </c>
      <c r="G2" s="13">
        <v>119</v>
      </c>
      <c r="H2" s="13">
        <f>E2*G2</f>
        <v>357</v>
      </c>
      <c r="I2" s="13"/>
      <c r="J2" s="38"/>
    </row>
    <row r="3" s="1" customFormat="1" ht="98" spans="1:10">
      <c r="A3" s="13">
        <v>43</v>
      </c>
      <c r="B3" s="13" t="s">
        <v>177</v>
      </c>
      <c r="C3" s="13" t="s">
        <v>178</v>
      </c>
      <c r="D3" s="13" t="s">
        <v>179</v>
      </c>
      <c r="E3" s="11">
        <v>1</v>
      </c>
      <c r="F3" s="12" t="s">
        <v>180</v>
      </c>
      <c r="G3" s="13">
        <v>843</v>
      </c>
      <c r="H3" s="13">
        <f>E3*G3</f>
        <v>843</v>
      </c>
      <c r="I3" s="13"/>
      <c r="J3" s="38"/>
    </row>
    <row r="4" s="2" customFormat="1" ht="110" customHeight="1" spans="1:10">
      <c r="A4" s="13">
        <v>44</v>
      </c>
      <c r="B4" s="13" t="s">
        <v>181</v>
      </c>
      <c r="C4" s="12" t="s">
        <v>182</v>
      </c>
      <c r="D4" s="12"/>
      <c r="E4" s="11">
        <v>2</v>
      </c>
      <c r="F4" s="13" t="s">
        <v>183</v>
      </c>
      <c r="G4" s="13">
        <v>5800</v>
      </c>
      <c r="H4" s="13">
        <v>11600</v>
      </c>
      <c r="I4" s="13" t="s">
        <v>184</v>
      </c>
      <c r="J4" s="39"/>
    </row>
    <row r="5" s="2" customFormat="1" ht="65" customHeight="1" spans="1:10">
      <c r="A5" s="13">
        <v>45</v>
      </c>
      <c r="B5" s="13" t="s">
        <v>185</v>
      </c>
      <c r="C5" s="12" t="s">
        <v>186</v>
      </c>
      <c r="D5" s="12"/>
      <c r="E5" s="11">
        <v>1</v>
      </c>
      <c r="F5" s="13" t="s">
        <v>176</v>
      </c>
      <c r="G5" s="13">
        <v>1650</v>
      </c>
      <c r="H5" s="13">
        <v>1650</v>
      </c>
      <c r="I5" s="13"/>
      <c r="J5" s="39"/>
    </row>
    <row r="6" s="2" customFormat="1" ht="65" customHeight="1" spans="1:10">
      <c r="A6" s="13">
        <v>46</v>
      </c>
      <c r="B6" s="13" t="s">
        <v>187</v>
      </c>
      <c r="C6" s="12" t="s">
        <v>188</v>
      </c>
      <c r="D6" s="12"/>
      <c r="E6" s="11">
        <v>2</v>
      </c>
      <c r="F6" s="13" t="s">
        <v>176</v>
      </c>
      <c r="G6" s="13">
        <v>1470</v>
      </c>
      <c r="H6" s="13">
        <v>2940</v>
      </c>
      <c r="I6" s="13"/>
      <c r="J6" s="39"/>
    </row>
    <row r="7" s="2" customFormat="1" ht="59" customHeight="1" spans="1:10">
      <c r="A7" s="13">
        <v>47</v>
      </c>
      <c r="B7" s="13" t="s">
        <v>189</v>
      </c>
      <c r="C7" s="12" t="s">
        <v>190</v>
      </c>
      <c r="D7" s="12"/>
      <c r="E7" s="11">
        <v>4</v>
      </c>
      <c r="F7" s="13" t="s">
        <v>180</v>
      </c>
      <c r="G7" s="13">
        <v>270</v>
      </c>
      <c r="H7" s="13">
        <v>1080</v>
      </c>
      <c r="I7" s="13"/>
      <c r="J7" s="39"/>
    </row>
    <row r="8" s="2" customFormat="1" ht="98.5" customHeight="1" spans="1:10">
      <c r="A8" s="13">
        <v>48</v>
      </c>
      <c r="B8" s="13" t="s">
        <v>191</v>
      </c>
      <c r="C8" s="13" t="s">
        <v>192</v>
      </c>
      <c r="D8" s="13" t="s">
        <v>193</v>
      </c>
      <c r="E8" s="14">
        <v>6</v>
      </c>
      <c r="F8" s="15" t="s">
        <v>183</v>
      </c>
      <c r="G8" s="15">
        <v>190</v>
      </c>
      <c r="H8" s="16">
        <f t="shared" ref="H8:H10" si="0">E8*G8</f>
        <v>1140</v>
      </c>
      <c r="I8" s="15"/>
      <c r="J8" s="16"/>
    </row>
    <row r="9" s="2" customFormat="1" ht="113.35" customHeight="1" spans="1:10">
      <c r="A9" s="13">
        <v>49</v>
      </c>
      <c r="B9" s="13" t="s">
        <v>194</v>
      </c>
      <c r="C9" s="13" t="s">
        <v>195</v>
      </c>
      <c r="D9" s="13" t="s">
        <v>196</v>
      </c>
      <c r="E9" s="17">
        <v>3</v>
      </c>
      <c r="F9" s="18" t="s">
        <v>197</v>
      </c>
      <c r="G9" s="18">
        <v>34</v>
      </c>
      <c r="H9" s="19">
        <f t="shared" si="0"/>
        <v>102</v>
      </c>
      <c r="I9" s="40"/>
      <c r="J9" s="19"/>
    </row>
    <row r="10" s="2" customFormat="1" ht="90" customHeight="1" spans="1:10">
      <c r="A10" s="13">
        <v>50</v>
      </c>
      <c r="B10" s="13" t="s">
        <v>198</v>
      </c>
      <c r="C10" s="13" t="s">
        <v>199</v>
      </c>
      <c r="D10" s="13" t="s">
        <v>200</v>
      </c>
      <c r="E10" s="20">
        <v>6</v>
      </c>
      <c r="F10" s="21" t="s">
        <v>183</v>
      </c>
      <c r="G10" s="21">
        <v>187</v>
      </c>
      <c r="H10" s="22">
        <f t="shared" si="0"/>
        <v>1122</v>
      </c>
      <c r="I10" s="21"/>
      <c r="J10" s="22"/>
    </row>
    <row r="11" spans="1:10">
      <c r="A11" s="23">
        <v>51</v>
      </c>
      <c r="B11" s="23" t="s">
        <v>201</v>
      </c>
      <c r="C11" s="23" t="s">
        <v>202</v>
      </c>
      <c r="D11" s="23"/>
      <c r="E11" s="24">
        <v>100</v>
      </c>
      <c r="F11" s="8" t="s">
        <v>203</v>
      </c>
      <c r="G11" s="8">
        <v>6.4</v>
      </c>
      <c r="H11" s="8">
        <v>640</v>
      </c>
      <c r="I11" s="8"/>
      <c r="J11" s="41"/>
    </row>
    <row r="12" ht="28" spans="1:10">
      <c r="A12" s="23">
        <v>52</v>
      </c>
      <c r="B12" s="23" t="s">
        <v>204</v>
      </c>
      <c r="C12" s="23" t="s">
        <v>205</v>
      </c>
      <c r="D12" s="23" t="s">
        <v>206</v>
      </c>
      <c r="E12" s="24">
        <v>100</v>
      </c>
      <c r="F12" s="8" t="s">
        <v>203</v>
      </c>
      <c r="G12" s="8">
        <v>4.7</v>
      </c>
      <c r="H12" s="8">
        <v>470</v>
      </c>
      <c r="I12" s="8"/>
      <c r="J12" s="41"/>
    </row>
    <row r="13" ht="28" spans="1:10">
      <c r="A13" s="23">
        <v>53</v>
      </c>
      <c r="B13" s="23" t="s">
        <v>207</v>
      </c>
      <c r="C13" s="23" t="s">
        <v>208</v>
      </c>
      <c r="D13" s="23" t="s">
        <v>209</v>
      </c>
      <c r="E13" s="24">
        <v>10</v>
      </c>
      <c r="F13" s="8" t="s">
        <v>197</v>
      </c>
      <c r="G13" s="8">
        <v>62</v>
      </c>
      <c r="H13" s="8">
        <v>620</v>
      </c>
      <c r="I13" s="8"/>
      <c r="J13" s="41"/>
    </row>
    <row r="14" ht="70" spans="1:10">
      <c r="A14" s="23">
        <v>54</v>
      </c>
      <c r="B14" s="23" t="s">
        <v>210</v>
      </c>
      <c r="C14" s="23" t="s">
        <v>208</v>
      </c>
      <c r="D14" s="23" t="s">
        <v>211</v>
      </c>
      <c r="E14" s="24">
        <v>10</v>
      </c>
      <c r="F14" s="8" t="s">
        <v>203</v>
      </c>
      <c r="G14" s="8">
        <v>69.8</v>
      </c>
      <c r="H14" s="8">
        <v>698</v>
      </c>
      <c r="I14" s="8"/>
      <c r="J14" s="41"/>
    </row>
    <row r="15" ht="33" customHeight="1" spans="1:10">
      <c r="A15" s="23">
        <v>55</v>
      </c>
      <c r="B15" s="23" t="s">
        <v>212</v>
      </c>
      <c r="C15" s="23" t="s">
        <v>208</v>
      </c>
      <c r="D15" s="23" t="s">
        <v>213</v>
      </c>
      <c r="E15" s="24">
        <v>20</v>
      </c>
      <c r="F15" s="8" t="s">
        <v>180</v>
      </c>
      <c r="G15" s="8">
        <v>18</v>
      </c>
      <c r="H15" s="8">
        <v>360</v>
      </c>
      <c r="I15" s="8"/>
      <c r="J15" s="41"/>
    </row>
    <row r="16" ht="70" spans="1:10">
      <c r="A16" s="23">
        <v>56</v>
      </c>
      <c r="B16" s="23" t="s">
        <v>214</v>
      </c>
      <c r="C16" s="23" t="s">
        <v>208</v>
      </c>
      <c r="D16" s="23" t="s">
        <v>215</v>
      </c>
      <c r="E16" s="24">
        <v>50</v>
      </c>
      <c r="F16" s="8" t="s">
        <v>203</v>
      </c>
      <c r="G16" s="8">
        <v>13</v>
      </c>
      <c r="H16" s="8">
        <v>650</v>
      </c>
      <c r="I16" s="8"/>
      <c r="J16" s="41"/>
    </row>
    <row r="17" ht="70" spans="1:10">
      <c r="A17" s="23">
        <v>57</v>
      </c>
      <c r="B17" s="23" t="s">
        <v>216</v>
      </c>
      <c r="C17" s="23" t="s">
        <v>217</v>
      </c>
      <c r="D17" s="23" t="s">
        <v>218</v>
      </c>
      <c r="E17" s="24">
        <v>30</v>
      </c>
      <c r="F17" s="8" t="s">
        <v>180</v>
      </c>
      <c r="G17" s="8">
        <v>55</v>
      </c>
      <c r="H17" s="8">
        <v>1650</v>
      </c>
      <c r="I17" s="8"/>
      <c r="J17" s="41"/>
    </row>
    <row r="18" spans="1:10">
      <c r="A18" s="23">
        <v>58</v>
      </c>
      <c r="B18" s="23" t="s">
        <v>219</v>
      </c>
      <c r="C18" s="23" t="s">
        <v>103</v>
      </c>
      <c r="D18" s="23" t="s">
        <v>220</v>
      </c>
      <c r="E18" s="24">
        <v>20</v>
      </c>
      <c r="F18" s="7"/>
      <c r="G18" s="8">
        <v>8.5</v>
      </c>
      <c r="H18" s="8">
        <v>170</v>
      </c>
      <c r="I18" s="8"/>
      <c r="J18" s="41"/>
    </row>
    <row r="19" ht="28" spans="1:10">
      <c r="A19" s="23">
        <v>59</v>
      </c>
      <c r="B19" s="23" t="s">
        <v>221</v>
      </c>
      <c r="C19" s="23" t="s">
        <v>202</v>
      </c>
      <c r="D19" s="23" t="s">
        <v>103</v>
      </c>
      <c r="E19" s="24">
        <v>20</v>
      </c>
      <c r="F19" s="7"/>
      <c r="G19" s="8">
        <v>192</v>
      </c>
      <c r="H19" s="8">
        <v>3840</v>
      </c>
      <c r="I19" s="8"/>
      <c r="J19" s="41"/>
    </row>
    <row r="20" spans="1:10">
      <c r="A20" s="23">
        <v>60</v>
      </c>
      <c r="B20" s="23" t="s">
        <v>222</v>
      </c>
      <c r="C20" s="23" t="s">
        <v>223</v>
      </c>
      <c r="D20" s="23" t="s">
        <v>224</v>
      </c>
      <c r="E20" s="24">
        <v>10</v>
      </c>
      <c r="F20" s="7"/>
      <c r="G20" s="8">
        <v>15.8</v>
      </c>
      <c r="H20" s="8">
        <v>158</v>
      </c>
      <c r="I20" s="8"/>
      <c r="J20" s="41"/>
    </row>
    <row r="21" spans="1:10">
      <c r="A21" s="23">
        <v>61</v>
      </c>
      <c r="B21" s="23" t="s">
        <v>225</v>
      </c>
      <c r="C21" s="23" t="s">
        <v>226</v>
      </c>
      <c r="D21" s="23" t="s">
        <v>227</v>
      </c>
      <c r="E21" s="24">
        <v>1</v>
      </c>
      <c r="F21" s="7"/>
      <c r="G21" s="8">
        <v>1677</v>
      </c>
      <c r="H21" s="8">
        <v>1677</v>
      </c>
      <c r="I21" s="8"/>
      <c r="J21" s="41"/>
    </row>
    <row r="22" ht="28" spans="1:10">
      <c r="A22" s="23">
        <v>62</v>
      </c>
      <c r="B22" s="23" t="s">
        <v>228</v>
      </c>
      <c r="C22" s="23" t="s">
        <v>229</v>
      </c>
      <c r="D22" s="23" t="s">
        <v>103</v>
      </c>
      <c r="E22" s="24">
        <v>3</v>
      </c>
      <c r="F22" s="7"/>
      <c r="G22" s="8">
        <v>570</v>
      </c>
      <c r="H22" s="8">
        <v>1710</v>
      </c>
      <c r="I22" s="8"/>
      <c r="J22" s="41"/>
    </row>
    <row r="23" ht="28" spans="1:10">
      <c r="A23" s="23">
        <v>63</v>
      </c>
      <c r="B23" s="23" t="s">
        <v>230</v>
      </c>
      <c r="C23" s="23" t="s">
        <v>231</v>
      </c>
      <c r="D23" s="23" t="s">
        <v>103</v>
      </c>
      <c r="E23" s="24">
        <v>10</v>
      </c>
      <c r="F23" s="7"/>
      <c r="G23" s="8">
        <v>15</v>
      </c>
      <c r="H23" s="8">
        <v>150</v>
      </c>
      <c r="I23" s="8"/>
      <c r="J23" s="41"/>
    </row>
    <row r="24" spans="1:10">
      <c r="A24" s="23">
        <v>64</v>
      </c>
      <c r="B24" s="23" t="s">
        <v>232</v>
      </c>
      <c r="C24" s="23" t="s">
        <v>233</v>
      </c>
      <c r="D24" s="23" t="s">
        <v>103</v>
      </c>
      <c r="E24" s="24">
        <v>30</v>
      </c>
      <c r="F24" s="7"/>
      <c r="G24" s="8">
        <v>24</v>
      </c>
      <c r="H24" s="8">
        <v>720</v>
      </c>
      <c r="I24" s="8"/>
      <c r="J24" s="41"/>
    </row>
    <row r="25" ht="28" spans="1:10">
      <c r="A25" s="23">
        <v>65</v>
      </c>
      <c r="B25" s="23" t="s">
        <v>234</v>
      </c>
      <c r="C25" s="23" t="s">
        <v>235</v>
      </c>
      <c r="D25" s="23" t="s">
        <v>103</v>
      </c>
      <c r="E25" s="24">
        <v>15</v>
      </c>
      <c r="F25" s="7"/>
      <c r="G25" s="8">
        <v>65</v>
      </c>
      <c r="H25" s="8">
        <v>975</v>
      </c>
      <c r="I25" s="8"/>
      <c r="J25" s="41"/>
    </row>
    <row r="26" ht="28" spans="1:10">
      <c r="A26" s="23">
        <v>66</v>
      </c>
      <c r="B26" s="23" t="s">
        <v>236</v>
      </c>
      <c r="C26" s="23" t="s">
        <v>237</v>
      </c>
      <c r="D26" s="23" t="s">
        <v>103</v>
      </c>
      <c r="E26" s="24">
        <v>30</v>
      </c>
      <c r="F26" s="7"/>
      <c r="G26" s="8">
        <v>44.16</v>
      </c>
      <c r="H26" s="8">
        <v>1324.8</v>
      </c>
      <c r="I26" s="8"/>
      <c r="J26" s="41"/>
    </row>
    <row r="27" ht="28" spans="1:10">
      <c r="A27" s="23">
        <v>71</v>
      </c>
      <c r="B27" s="25" t="s">
        <v>238</v>
      </c>
      <c r="C27" s="23" t="s">
        <v>239</v>
      </c>
      <c r="D27" s="23" t="s">
        <v>240</v>
      </c>
      <c r="E27" s="26">
        <v>2</v>
      </c>
      <c r="F27" s="27" t="s">
        <v>180</v>
      </c>
      <c r="G27" s="27">
        <v>753</v>
      </c>
      <c r="H27" s="27">
        <v>1506</v>
      </c>
      <c r="I27" s="27"/>
      <c r="J27" s="42"/>
    </row>
    <row r="28" ht="28" spans="1:10">
      <c r="A28" s="23">
        <v>72</v>
      </c>
      <c r="B28" s="25" t="s">
        <v>241</v>
      </c>
      <c r="C28" s="23" t="s">
        <v>242</v>
      </c>
      <c r="D28" s="23" t="s">
        <v>243</v>
      </c>
      <c r="E28" s="26">
        <v>5</v>
      </c>
      <c r="F28" s="27" t="s">
        <v>244</v>
      </c>
      <c r="G28" s="27">
        <v>125</v>
      </c>
      <c r="H28" s="27">
        <v>625</v>
      </c>
      <c r="I28" s="27"/>
      <c r="J28" s="42"/>
    </row>
    <row r="29" ht="28" spans="1:10">
      <c r="A29" s="23">
        <v>73</v>
      </c>
      <c r="B29" s="25" t="s">
        <v>245</v>
      </c>
      <c r="C29" s="23" t="s">
        <v>246</v>
      </c>
      <c r="D29" s="23" t="s">
        <v>247</v>
      </c>
      <c r="E29" s="26">
        <v>12</v>
      </c>
      <c r="F29" s="27" t="s">
        <v>180</v>
      </c>
      <c r="G29" s="27">
        <v>98</v>
      </c>
      <c r="H29" s="27">
        <v>1176</v>
      </c>
      <c r="I29" s="27"/>
      <c r="J29" s="42"/>
    </row>
    <row r="30" ht="28" spans="1:10">
      <c r="A30" s="23">
        <v>74</v>
      </c>
      <c r="B30" s="25" t="s">
        <v>248</v>
      </c>
      <c r="C30" s="23" t="s">
        <v>242</v>
      </c>
      <c r="D30" s="23" t="s">
        <v>249</v>
      </c>
      <c r="E30" s="26">
        <v>2</v>
      </c>
      <c r="F30" s="27" t="s">
        <v>180</v>
      </c>
      <c r="G30" s="27">
        <v>1756</v>
      </c>
      <c r="H30" s="27">
        <v>3512</v>
      </c>
      <c r="I30" s="27"/>
      <c r="J30" s="42"/>
    </row>
    <row r="31" ht="28" spans="1:10">
      <c r="A31" s="23">
        <v>75</v>
      </c>
      <c r="B31" s="25" t="s">
        <v>250</v>
      </c>
      <c r="C31" s="23" t="s">
        <v>251</v>
      </c>
      <c r="D31" s="23" t="s">
        <v>252</v>
      </c>
      <c r="E31" s="26">
        <v>8</v>
      </c>
      <c r="F31" s="27" t="s">
        <v>180</v>
      </c>
      <c r="G31" s="27">
        <v>46.8</v>
      </c>
      <c r="H31" s="27">
        <v>374.4</v>
      </c>
      <c r="I31" s="27"/>
      <c r="J31" s="42"/>
    </row>
    <row r="32" ht="28" spans="1:10">
      <c r="A32" s="23">
        <v>76</v>
      </c>
      <c r="B32" s="25" t="s">
        <v>250</v>
      </c>
      <c r="C32" s="23" t="s">
        <v>251</v>
      </c>
      <c r="D32" s="23" t="s">
        <v>253</v>
      </c>
      <c r="E32" s="26">
        <v>8</v>
      </c>
      <c r="F32" s="27" t="s">
        <v>180</v>
      </c>
      <c r="G32" s="27">
        <v>78.9</v>
      </c>
      <c r="H32" s="27">
        <v>631.2</v>
      </c>
      <c r="I32" s="27"/>
      <c r="J32" s="42"/>
    </row>
    <row r="33" ht="28" spans="1:10">
      <c r="A33" s="23">
        <v>77</v>
      </c>
      <c r="B33" s="25" t="s">
        <v>250</v>
      </c>
      <c r="C33" s="23" t="s">
        <v>251</v>
      </c>
      <c r="D33" s="23" t="s">
        <v>254</v>
      </c>
      <c r="E33" s="26">
        <v>4</v>
      </c>
      <c r="F33" s="27" t="s">
        <v>180</v>
      </c>
      <c r="G33" s="27">
        <v>128</v>
      </c>
      <c r="H33" s="27">
        <v>512</v>
      </c>
      <c r="I33" s="27"/>
      <c r="J33" s="42"/>
    </row>
    <row r="34" spans="1:10">
      <c r="A34" s="23">
        <v>78</v>
      </c>
      <c r="B34" s="25" t="s">
        <v>255</v>
      </c>
      <c r="C34" s="23" t="s">
        <v>256</v>
      </c>
      <c r="D34" s="23" t="s">
        <v>257</v>
      </c>
      <c r="E34" s="26">
        <v>2</v>
      </c>
      <c r="F34" s="27" t="s">
        <v>180</v>
      </c>
      <c r="G34" s="27">
        <v>1298</v>
      </c>
      <c r="H34" s="27">
        <v>2596</v>
      </c>
      <c r="I34" s="27"/>
      <c r="J34" s="42"/>
    </row>
    <row r="35" ht="28" spans="1:10">
      <c r="A35" s="23">
        <v>79</v>
      </c>
      <c r="B35" s="25" t="s">
        <v>258</v>
      </c>
      <c r="C35" s="23" t="s">
        <v>259</v>
      </c>
      <c r="D35" s="23" t="s">
        <v>260</v>
      </c>
      <c r="E35" s="26">
        <v>6</v>
      </c>
      <c r="F35" s="27" t="s">
        <v>180</v>
      </c>
      <c r="G35" s="27">
        <v>482</v>
      </c>
      <c r="H35" s="27">
        <v>2892</v>
      </c>
      <c r="I35" s="27"/>
      <c r="J35" s="42"/>
    </row>
    <row r="36" ht="28" spans="1:10">
      <c r="A36" s="23">
        <v>80</v>
      </c>
      <c r="B36" s="25" t="s">
        <v>261</v>
      </c>
      <c r="C36" s="23" t="s">
        <v>262</v>
      </c>
      <c r="D36" s="23" t="s">
        <v>263</v>
      </c>
      <c r="E36" s="26">
        <v>10</v>
      </c>
      <c r="F36" s="27" t="s">
        <v>244</v>
      </c>
      <c r="G36" s="27">
        <v>8.8</v>
      </c>
      <c r="H36" s="27">
        <v>88</v>
      </c>
      <c r="I36" s="27"/>
      <c r="J36" s="42"/>
    </row>
    <row r="37" ht="42" spans="1:10">
      <c r="A37" s="23">
        <v>81</v>
      </c>
      <c r="B37" s="25" t="s">
        <v>264</v>
      </c>
      <c r="C37" s="23" t="s">
        <v>265</v>
      </c>
      <c r="D37" s="23" t="s">
        <v>266</v>
      </c>
      <c r="E37" s="26">
        <v>2</v>
      </c>
      <c r="F37" s="27" t="s">
        <v>180</v>
      </c>
      <c r="G37" s="27">
        <v>808</v>
      </c>
      <c r="H37" s="27">
        <v>1616</v>
      </c>
      <c r="I37" s="27"/>
      <c r="J37" s="42"/>
    </row>
    <row r="38" ht="48" spans="1:10">
      <c r="A38" s="23">
        <v>82</v>
      </c>
      <c r="B38" s="23" t="s">
        <v>267</v>
      </c>
      <c r="C38" s="28" t="s">
        <v>268</v>
      </c>
      <c r="D38" s="28" t="s">
        <v>269</v>
      </c>
      <c r="E38" s="24">
        <v>36</v>
      </c>
      <c r="F38" s="8" t="s">
        <v>183</v>
      </c>
      <c r="G38" s="8">
        <v>212</v>
      </c>
      <c r="H38" s="8">
        <v>7632</v>
      </c>
      <c r="I38" s="8"/>
      <c r="J38" s="41"/>
    </row>
    <row r="39" ht="24" spans="1:10">
      <c r="A39" s="23">
        <v>83</v>
      </c>
      <c r="B39" s="23" t="s">
        <v>270</v>
      </c>
      <c r="C39" s="28" t="s">
        <v>271</v>
      </c>
      <c r="D39" s="28" t="s">
        <v>272</v>
      </c>
      <c r="E39" s="24">
        <v>2</v>
      </c>
      <c r="F39" s="8" t="s">
        <v>273</v>
      </c>
      <c r="G39" s="8">
        <v>30</v>
      </c>
      <c r="H39" s="8">
        <v>60</v>
      </c>
      <c r="I39" s="8"/>
      <c r="J39" s="41"/>
    </row>
    <row r="40" ht="48" spans="1:10">
      <c r="A40" s="23">
        <v>104</v>
      </c>
      <c r="B40" s="29" t="s">
        <v>267</v>
      </c>
      <c r="C40" s="30" t="s">
        <v>274</v>
      </c>
      <c r="D40" s="30" t="s">
        <v>269</v>
      </c>
      <c r="E40" s="31">
        <v>30</v>
      </c>
      <c r="F40" s="32" t="s">
        <v>183</v>
      </c>
      <c r="G40" s="32">
        <v>524.8</v>
      </c>
      <c r="H40" s="32">
        <v>15744</v>
      </c>
      <c r="I40" s="27"/>
      <c r="J40" s="42"/>
    </row>
    <row r="41" ht="30" spans="1:10">
      <c r="A41" s="23">
        <v>105</v>
      </c>
      <c r="B41" s="33" t="s">
        <v>275</v>
      </c>
      <c r="C41" s="33" t="s">
        <v>276</v>
      </c>
      <c r="D41" s="33" t="s">
        <v>277</v>
      </c>
      <c r="E41" s="34">
        <v>50</v>
      </c>
      <c r="F41" s="35" t="s">
        <v>180</v>
      </c>
      <c r="G41" s="35">
        <v>13</v>
      </c>
      <c r="H41" s="35">
        <v>650</v>
      </c>
      <c r="I41" s="27"/>
      <c r="J41" s="42"/>
    </row>
    <row r="42" ht="30" spans="1:10">
      <c r="A42" s="23">
        <v>106</v>
      </c>
      <c r="B42" s="33" t="s">
        <v>278</v>
      </c>
      <c r="C42" s="33" t="s">
        <v>279</v>
      </c>
      <c r="D42" s="33" t="s">
        <v>280</v>
      </c>
      <c r="E42" s="34">
        <v>1</v>
      </c>
      <c r="F42" s="35" t="s">
        <v>183</v>
      </c>
      <c r="G42" s="35">
        <v>3600</v>
      </c>
      <c r="H42" s="35">
        <v>3600</v>
      </c>
      <c r="I42" s="27"/>
      <c r="J42" s="42"/>
    </row>
    <row r="43" ht="30" spans="1:10">
      <c r="A43" s="23">
        <v>107</v>
      </c>
      <c r="B43" s="33" t="s">
        <v>281</v>
      </c>
      <c r="C43" s="33" t="s">
        <v>279</v>
      </c>
      <c r="D43" s="33" t="s">
        <v>282</v>
      </c>
      <c r="E43" s="34">
        <v>1</v>
      </c>
      <c r="F43" s="35" t="s">
        <v>183</v>
      </c>
      <c r="G43" s="35">
        <v>3600</v>
      </c>
      <c r="H43" s="35">
        <v>3600</v>
      </c>
      <c r="I43" s="27"/>
      <c r="J43" s="42"/>
    </row>
    <row r="44" ht="30" spans="1:10">
      <c r="A44" s="23">
        <v>108</v>
      </c>
      <c r="B44" s="33" t="s">
        <v>283</v>
      </c>
      <c r="C44" s="33" t="s">
        <v>284</v>
      </c>
      <c r="D44" s="33" t="s">
        <v>285</v>
      </c>
      <c r="E44" s="34">
        <v>5</v>
      </c>
      <c r="F44" s="35" t="s">
        <v>180</v>
      </c>
      <c r="G44" s="35">
        <v>100</v>
      </c>
      <c r="H44" s="35">
        <v>500</v>
      </c>
      <c r="I44" s="27"/>
      <c r="J44" s="42"/>
    </row>
    <row r="45" ht="30" spans="1:10">
      <c r="A45" s="23">
        <v>109</v>
      </c>
      <c r="B45" s="33" t="s">
        <v>286</v>
      </c>
      <c r="C45" s="33" t="s">
        <v>284</v>
      </c>
      <c r="D45" s="33" t="s">
        <v>287</v>
      </c>
      <c r="E45" s="34">
        <v>3</v>
      </c>
      <c r="F45" s="35" t="s">
        <v>180</v>
      </c>
      <c r="G45" s="35">
        <v>66</v>
      </c>
      <c r="H45" s="35">
        <v>198</v>
      </c>
      <c r="I45" s="27"/>
      <c r="J45" s="42"/>
    </row>
    <row r="46" ht="30" spans="1:10">
      <c r="A46" s="23">
        <v>110</v>
      </c>
      <c r="B46" s="33" t="s">
        <v>288</v>
      </c>
      <c r="C46" s="33" t="s">
        <v>284</v>
      </c>
      <c r="D46" s="33" t="s">
        <v>289</v>
      </c>
      <c r="E46" s="34">
        <v>10</v>
      </c>
      <c r="F46" s="35" t="s">
        <v>180</v>
      </c>
      <c r="G46" s="35">
        <v>25.5</v>
      </c>
      <c r="H46" s="35">
        <v>255</v>
      </c>
      <c r="I46" s="27"/>
      <c r="J46" s="42"/>
    </row>
    <row r="47" ht="30" spans="1:10">
      <c r="A47" s="23">
        <v>111</v>
      </c>
      <c r="B47" s="33" t="s">
        <v>290</v>
      </c>
      <c r="C47" s="33" t="s">
        <v>284</v>
      </c>
      <c r="D47" s="33">
        <v>30307103701</v>
      </c>
      <c r="E47" s="34">
        <v>5</v>
      </c>
      <c r="F47" s="35" t="s">
        <v>183</v>
      </c>
      <c r="G47" s="35">
        <v>90</v>
      </c>
      <c r="H47" s="35">
        <v>450</v>
      </c>
      <c r="I47" s="27"/>
      <c r="J47" s="42"/>
    </row>
    <row r="48" ht="30" spans="1:10">
      <c r="A48" s="23">
        <v>112</v>
      </c>
      <c r="B48" s="29" t="s">
        <v>291</v>
      </c>
      <c r="C48" s="33" t="s">
        <v>292</v>
      </c>
      <c r="D48" s="33" t="s">
        <v>293</v>
      </c>
      <c r="E48" s="31">
        <v>5</v>
      </c>
      <c r="F48" s="32" t="s">
        <v>180</v>
      </c>
      <c r="G48" s="32">
        <v>20</v>
      </c>
      <c r="H48" s="32">
        <v>100</v>
      </c>
      <c r="I48" s="27"/>
      <c r="J48" s="42"/>
    </row>
    <row r="49" ht="28" spans="1:10">
      <c r="A49" s="23">
        <v>113</v>
      </c>
      <c r="B49" s="29" t="s">
        <v>294</v>
      </c>
      <c r="C49" s="29" t="s">
        <v>295</v>
      </c>
      <c r="D49" s="29" t="s">
        <v>296</v>
      </c>
      <c r="E49" s="31">
        <v>100</v>
      </c>
      <c r="F49" s="32" t="s">
        <v>297</v>
      </c>
      <c r="G49" s="32">
        <v>1.8</v>
      </c>
      <c r="H49" s="32">
        <v>180</v>
      </c>
      <c r="I49" s="27"/>
      <c r="J49" s="42"/>
    </row>
    <row r="50" ht="30" spans="1:10">
      <c r="A50" s="23">
        <v>114</v>
      </c>
      <c r="B50" s="29" t="s">
        <v>298</v>
      </c>
      <c r="C50" s="33" t="s">
        <v>299</v>
      </c>
      <c r="D50" s="33" t="s">
        <v>300</v>
      </c>
      <c r="E50" s="31">
        <v>20</v>
      </c>
      <c r="F50" s="32" t="s">
        <v>301</v>
      </c>
      <c r="G50" s="32">
        <v>18</v>
      </c>
      <c r="H50" s="32">
        <v>360</v>
      </c>
      <c r="I50" s="27"/>
      <c r="J50" s="42"/>
    </row>
    <row r="51" ht="30" spans="1:10">
      <c r="A51" s="23">
        <v>115</v>
      </c>
      <c r="B51" s="29" t="s">
        <v>302</v>
      </c>
      <c r="C51" s="33" t="s">
        <v>303</v>
      </c>
      <c r="D51" s="33">
        <v>29034</v>
      </c>
      <c r="E51" s="31">
        <v>100</v>
      </c>
      <c r="F51" s="32" t="s">
        <v>304</v>
      </c>
      <c r="G51" s="32">
        <v>4.4</v>
      </c>
      <c r="H51" s="32">
        <v>440</v>
      </c>
      <c r="I51" s="27"/>
      <c r="J51" s="42"/>
    </row>
    <row r="52" ht="30" spans="1:10">
      <c r="A52" s="23">
        <v>116</v>
      </c>
      <c r="B52" s="29" t="s">
        <v>305</v>
      </c>
      <c r="C52" s="33" t="s">
        <v>306</v>
      </c>
      <c r="D52" s="33" t="s">
        <v>307</v>
      </c>
      <c r="E52" s="34">
        <v>130</v>
      </c>
      <c r="F52" s="35" t="s">
        <v>180</v>
      </c>
      <c r="G52" s="35">
        <v>5</v>
      </c>
      <c r="H52" s="35">
        <v>650</v>
      </c>
      <c r="I52" s="27"/>
      <c r="J52" s="42"/>
    </row>
    <row r="53" ht="30" spans="1:10">
      <c r="A53" s="23">
        <v>117</v>
      </c>
      <c r="B53" s="33" t="s">
        <v>308</v>
      </c>
      <c r="C53" s="33" t="s">
        <v>284</v>
      </c>
      <c r="D53" s="33" t="s">
        <v>309</v>
      </c>
      <c r="E53" s="34">
        <v>100</v>
      </c>
      <c r="F53" s="35" t="s">
        <v>301</v>
      </c>
      <c r="G53" s="35">
        <v>0.6</v>
      </c>
      <c r="H53" s="35">
        <v>60</v>
      </c>
      <c r="I53" s="27"/>
      <c r="J53" s="42"/>
    </row>
    <row r="54" ht="30" spans="1:10">
      <c r="A54" s="23">
        <v>118</v>
      </c>
      <c r="B54" s="33" t="s">
        <v>310</v>
      </c>
      <c r="C54" s="33" t="s">
        <v>311</v>
      </c>
      <c r="D54" s="33" t="s">
        <v>312</v>
      </c>
      <c r="E54" s="34">
        <v>100</v>
      </c>
      <c r="F54" s="35" t="s">
        <v>301</v>
      </c>
      <c r="G54" s="35">
        <v>1</v>
      </c>
      <c r="H54" s="35">
        <v>100</v>
      </c>
      <c r="I54" s="27"/>
      <c r="J54" s="42"/>
    </row>
    <row r="55" ht="30" spans="1:10">
      <c r="A55" s="23">
        <v>119</v>
      </c>
      <c r="B55" s="33" t="s">
        <v>313</v>
      </c>
      <c r="C55" s="33" t="s">
        <v>299</v>
      </c>
      <c r="D55" s="33" t="s">
        <v>314</v>
      </c>
      <c r="E55" s="34">
        <v>100</v>
      </c>
      <c r="F55" s="35" t="s">
        <v>301</v>
      </c>
      <c r="G55" s="35">
        <v>3.5</v>
      </c>
      <c r="H55" s="35">
        <v>350</v>
      </c>
      <c r="I55" s="43"/>
      <c r="J55" s="42"/>
    </row>
    <row r="56" spans="1:10">
      <c r="A56" s="23">
        <v>120</v>
      </c>
      <c r="B56" s="33" t="s">
        <v>315</v>
      </c>
      <c r="C56" s="33" t="s">
        <v>208</v>
      </c>
      <c r="D56" s="33" t="s">
        <v>220</v>
      </c>
      <c r="E56" s="34">
        <v>10</v>
      </c>
      <c r="F56" s="35" t="s">
        <v>316</v>
      </c>
      <c r="G56" s="35">
        <v>15</v>
      </c>
      <c r="H56" s="35">
        <v>150</v>
      </c>
      <c r="I56" s="27"/>
      <c r="J56" s="42"/>
    </row>
    <row r="57" ht="30" spans="1:10">
      <c r="A57" s="23">
        <v>121</v>
      </c>
      <c r="B57" s="33" t="s">
        <v>317</v>
      </c>
      <c r="C57" s="33" t="s">
        <v>208</v>
      </c>
      <c r="D57" s="33" t="s">
        <v>318</v>
      </c>
      <c r="E57" s="34">
        <v>15</v>
      </c>
      <c r="F57" s="35" t="s">
        <v>319</v>
      </c>
      <c r="G57" s="35">
        <v>6</v>
      </c>
      <c r="H57" s="35">
        <v>90</v>
      </c>
      <c r="I57" s="27"/>
      <c r="J57" s="42"/>
    </row>
    <row r="58" spans="1:10">
      <c r="A58" s="23">
        <v>122</v>
      </c>
      <c r="B58" s="33" t="s">
        <v>320</v>
      </c>
      <c r="C58" s="33" t="s">
        <v>208</v>
      </c>
      <c r="D58" s="33" t="s">
        <v>321</v>
      </c>
      <c r="E58" s="34">
        <v>50</v>
      </c>
      <c r="F58" s="35" t="s">
        <v>180</v>
      </c>
      <c r="G58" s="35">
        <v>4</v>
      </c>
      <c r="H58" s="35">
        <v>200</v>
      </c>
      <c r="I58" s="27"/>
      <c r="J58" s="42"/>
    </row>
    <row r="59" spans="1:10">
      <c r="A59" s="23">
        <v>123</v>
      </c>
      <c r="B59" s="33" t="s">
        <v>322</v>
      </c>
      <c r="C59" s="36" t="s">
        <v>208</v>
      </c>
      <c r="D59" s="36" t="s">
        <v>220</v>
      </c>
      <c r="E59" s="34">
        <v>10</v>
      </c>
      <c r="F59" s="35" t="s">
        <v>197</v>
      </c>
      <c r="G59" s="35">
        <v>55</v>
      </c>
      <c r="H59" s="35">
        <v>550</v>
      </c>
      <c r="I59" s="27"/>
      <c r="J59" s="42"/>
    </row>
    <row r="60" spans="1:10">
      <c r="A60" s="23">
        <v>124</v>
      </c>
      <c r="B60" s="33" t="s">
        <v>323</v>
      </c>
      <c r="C60" s="36" t="s">
        <v>208</v>
      </c>
      <c r="D60" s="36" t="s">
        <v>324</v>
      </c>
      <c r="E60" s="34">
        <v>1</v>
      </c>
      <c r="F60" s="35"/>
      <c r="G60" s="35">
        <v>150</v>
      </c>
      <c r="H60" s="35">
        <v>150</v>
      </c>
      <c r="I60" s="27"/>
      <c r="J60" s="42"/>
    </row>
    <row r="61" ht="28" spans="1:10">
      <c r="A61" s="23">
        <v>125</v>
      </c>
      <c r="B61" s="33" t="s">
        <v>325</v>
      </c>
      <c r="C61" s="29" t="s">
        <v>208</v>
      </c>
      <c r="D61" s="29" t="s">
        <v>326</v>
      </c>
      <c r="E61" s="34">
        <v>30</v>
      </c>
      <c r="F61" s="35" t="s">
        <v>180</v>
      </c>
      <c r="G61" s="35">
        <v>5</v>
      </c>
      <c r="H61" s="35">
        <v>150</v>
      </c>
      <c r="I61" s="27"/>
      <c r="J61" s="42"/>
    </row>
    <row r="62" spans="1:10">
      <c r="A62" s="23">
        <v>126</v>
      </c>
      <c r="B62" s="33" t="s">
        <v>327</v>
      </c>
      <c r="C62" s="29" t="s">
        <v>208</v>
      </c>
      <c r="D62" s="29" t="s">
        <v>220</v>
      </c>
      <c r="E62" s="34">
        <v>1</v>
      </c>
      <c r="F62" s="35" t="s">
        <v>316</v>
      </c>
      <c r="G62" s="35">
        <v>200</v>
      </c>
      <c r="H62" s="35">
        <v>200</v>
      </c>
      <c r="I62" s="27"/>
      <c r="J62" s="42"/>
    </row>
    <row r="63" ht="42" spans="1:10">
      <c r="A63" s="23">
        <v>127</v>
      </c>
      <c r="B63" s="33" t="s">
        <v>328</v>
      </c>
      <c r="C63" s="29" t="s">
        <v>208</v>
      </c>
      <c r="D63" s="29" t="s">
        <v>329</v>
      </c>
      <c r="E63" s="34">
        <v>100</v>
      </c>
      <c r="F63" s="35" t="s">
        <v>273</v>
      </c>
      <c r="G63" s="35">
        <v>0.8</v>
      </c>
      <c r="H63" s="35">
        <v>80</v>
      </c>
      <c r="I63" s="27"/>
      <c r="J63" s="42"/>
    </row>
    <row r="64" ht="84" spans="1:10">
      <c r="A64" s="23">
        <v>128</v>
      </c>
      <c r="B64" s="33" t="s">
        <v>330</v>
      </c>
      <c r="C64" s="29" t="s">
        <v>208</v>
      </c>
      <c r="D64" s="29" t="s">
        <v>331</v>
      </c>
      <c r="E64" s="34">
        <v>1</v>
      </c>
      <c r="F64" s="35" t="s">
        <v>332</v>
      </c>
      <c r="G64" s="35">
        <v>45</v>
      </c>
      <c r="H64" s="35">
        <v>45</v>
      </c>
      <c r="I64" s="27"/>
      <c r="J64" s="42"/>
    </row>
    <row r="65" ht="28" spans="1:10">
      <c r="A65" s="23">
        <v>129</v>
      </c>
      <c r="B65" s="44"/>
      <c r="C65" s="29" t="s">
        <v>202</v>
      </c>
      <c r="D65" s="29" t="s">
        <v>333</v>
      </c>
      <c r="E65" s="45"/>
      <c r="F65" s="46"/>
      <c r="G65" s="46"/>
      <c r="H65" s="46"/>
      <c r="I65" s="27"/>
      <c r="J65" s="42"/>
    </row>
    <row r="66" ht="30" spans="1:10">
      <c r="A66" s="23">
        <v>130</v>
      </c>
      <c r="B66" s="33" t="s">
        <v>334</v>
      </c>
      <c r="C66" s="33" t="s">
        <v>208</v>
      </c>
      <c r="D66" s="33" t="s">
        <v>335</v>
      </c>
      <c r="E66" s="34">
        <v>1</v>
      </c>
      <c r="F66" s="35" t="s">
        <v>197</v>
      </c>
      <c r="G66" s="35">
        <v>12</v>
      </c>
      <c r="H66" s="35">
        <v>12</v>
      </c>
      <c r="I66" s="27"/>
      <c r="J66" s="42"/>
    </row>
    <row r="67" spans="1:10">
      <c r="A67" s="23">
        <v>131</v>
      </c>
      <c r="B67" s="33" t="s">
        <v>336</v>
      </c>
      <c r="C67" s="29" t="s">
        <v>208</v>
      </c>
      <c r="D67" s="29" t="s">
        <v>220</v>
      </c>
      <c r="E67" s="34">
        <v>10</v>
      </c>
      <c r="F67" s="35" t="s">
        <v>316</v>
      </c>
      <c r="G67" s="35">
        <v>15</v>
      </c>
      <c r="H67" s="35">
        <v>150</v>
      </c>
      <c r="I67" s="27"/>
      <c r="J67" s="42"/>
    </row>
    <row r="68" spans="1:10">
      <c r="A68" s="23">
        <v>132</v>
      </c>
      <c r="B68" s="33" t="s">
        <v>337</v>
      </c>
      <c r="C68" s="36" t="s">
        <v>208</v>
      </c>
      <c r="D68" s="36" t="s">
        <v>338</v>
      </c>
      <c r="E68" s="34">
        <v>10</v>
      </c>
      <c r="F68" s="35" t="s">
        <v>316</v>
      </c>
      <c r="G68" s="35">
        <v>18</v>
      </c>
      <c r="H68" s="35">
        <v>180</v>
      </c>
      <c r="I68" s="27"/>
      <c r="J68" s="42"/>
    </row>
    <row r="69" ht="30" spans="1:10">
      <c r="A69" s="23">
        <v>134</v>
      </c>
      <c r="B69" s="33" t="s">
        <v>339</v>
      </c>
      <c r="C69" s="33" t="s">
        <v>340</v>
      </c>
      <c r="D69" s="33" t="s">
        <v>341</v>
      </c>
      <c r="E69" s="34">
        <v>100</v>
      </c>
      <c r="F69" s="32" t="s">
        <v>273</v>
      </c>
      <c r="G69" s="32">
        <v>3.2</v>
      </c>
      <c r="H69" s="32">
        <v>320</v>
      </c>
      <c r="I69" s="27"/>
      <c r="J69" s="42"/>
    </row>
    <row r="70" ht="30" spans="1:10">
      <c r="A70" s="23">
        <v>135</v>
      </c>
      <c r="B70" s="33" t="s">
        <v>342</v>
      </c>
      <c r="C70" s="47" t="s">
        <v>284</v>
      </c>
      <c r="D70" s="47" t="s">
        <v>343</v>
      </c>
      <c r="E70" s="34">
        <v>60</v>
      </c>
      <c r="F70" s="32" t="s">
        <v>183</v>
      </c>
      <c r="G70" s="32">
        <v>46</v>
      </c>
      <c r="H70" s="32">
        <v>2760</v>
      </c>
      <c r="I70" s="27"/>
      <c r="J70" s="42"/>
    </row>
    <row r="71" spans="1:10">
      <c r="A71" s="23">
        <v>136</v>
      </c>
      <c r="B71" s="33" t="s">
        <v>344</v>
      </c>
      <c r="C71" s="33" t="s">
        <v>345</v>
      </c>
      <c r="D71" s="33">
        <v>25010</v>
      </c>
      <c r="E71" s="34">
        <v>10</v>
      </c>
      <c r="F71" s="32" t="s">
        <v>183</v>
      </c>
      <c r="G71" s="32">
        <v>24</v>
      </c>
      <c r="H71" s="32">
        <v>240</v>
      </c>
      <c r="I71" s="27"/>
      <c r="J71" s="42"/>
    </row>
    <row r="72" spans="1:10">
      <c r="A72" s="23">
        <v>137</v>
      </c>
      <c r="B72" s="33" t="s">
        <v>346</v>
      </c>
      <c r="C72" s="33" t="s">
        <v>345</v>
      </c>
      <c r="D72" s="33" t="s">
        <v>347</v>
      </c>
      <c r="E72" s="34">
        <v>10</v>
      </c>
      <c r="F72" s="32" t="s">
        <v>183</v>
      </c>
      <c r="G72" s="32">
        <v>32</v>
      </c>
      <c r="H72" s="32">
        <v>320</v>
      </c>
      <c r="I72" s="27"/>
      <c r="J72" s="42"/>
    </row>
    <row r="73" ht="30" spans="1:10">
      <c r="A73" s="23">
        <v>138</v>
      </c>
      <c r="B73" s="33" t="s">
        <v>348</v>
      </c>
      <c r="C73" s="33" t="s">
        <v>345</v>
      </c>
      <c r="D73" s="33" t="s">
        <v>349</v>
      </c>
      <c r="E73" s="34">
        <v>1</v>
      </c>
      <c r="F73" s="32" t="s">
        <v>197</v>
      </c>
      <c r="G73" s="32">
        <v>80</v>
      </c>
      <c r="H73" s="32">
        <v>80</v>
      </c>
      <c r="I73" s="27"/>
      <c r="J73" s="42"/>
    </row>
    <row r="74" spans="1:10">
      <c r="A74" s="23">
        <v>139</v>
      </c>
      <c r="B74" s="33" t="s">
        <v>350</v>
      </c>
      <c r="C74" s="33" t="s">
        <v>345</v>
      </c>
      <c r="D74" s="33" t="s">
        <v>351</v>
      </c>
      <c r="E74" s="34">
        <v>50</v>
      </c>
      <c r="F74" s="32" t="s">
        <v>273</v>
      </c>
      <c r="G74" s="32">
        <v>2.6</v>
      </c>
      <c r="H74" s="32">
        <v>130</v>
      </c>
      <c r="I74" s="27"/>
      <c r="J74" s="42"/>
    </row>
    <row r="75" spans="1:10">
      <c r="A75" s="23">
        <v>140</v>
      </c>
      <c r="B75" s="33" t="s">
        <v>352</v>
      </c>
      <c r="C75" s="33" t="s">
        <v>345</v>
      </c>
      <c r="D75" s="33" t="s">
        <v>353</v>
      </c>
      <c r="E75" s="34">
        <v>10</v>
      </c>
      <c r="F75" s="32" t="s">
        <v>183</v>
      </c>
      <c r="G75" s="32">
        <v>55</v>
      </c>
      <c r="H75" s="32">
        <v>550</v>
      </c>
      <c r="I75" s="27"/>
      <c r="J75" s="42"/>
    </row>
    <row r="76" ht="30" spans="1:10">
      <c r="A76" s="23">
        <v>141</v>
      </c>
      <c r="B76" s="33" t="s">
        <v>354</v>
      </c>
      <c r="C76" s="33" t="s">
        <v>355</v>
      </c>
      <c r="D76" s="33" t="s">
        <v>356</v>
      </c>
      <c r="E76" s="34">
        <v>6</v>
      </c>
      <c r="F76" s="32" t="s">
        <v>180</v>
      </c>
      <c r="G76" s="32">
        <v>50</v>
      </c>
      <c r="H76" s="32">
        <v>300</v>
      </c>
      <c r="I76" s="27"/>
      <c r="J76" s="42"/>
    </row>
    <row r="77" ht="30" spans="1:10">
      <c r="A77" s="23">
        <v>142</v>
      </c>
      <c r="B77" s="33" t="s">
        <v>357</v>
      </c>
      <c r="C77" s="33" t="s">
        <v>284</v>
      </c>
      <c r="D77" s="33" t="s">
        <v>220</v>
      </c>
      <c r="E77" s="34">
        <v>6</v>
      </c>
      <c r="F77" s="32" t="s">
        <v>319</v>
      </c>
      <c r="G77" s="32">
        <v>40</v>
      </c>
      <c r="H77" s="32">
        <v>240</v>
      </c>
      <c r="I77" s="27"/>
      <c r="J77" s="42"/>
    </row>
    <row r="78" ht="30" spans="1:10">
      <c r="A78" s="23">
        <v>143</v>
      </c>
      <c r="B78" s="33" t="s">
        <v>358</v>
      </c>
      <c r="C78" s="33" t="s">
        <v>284</v>
      </c>
      <c r="D78" s="33" t="s">
        <v>359</v>
      </c>
      <c r="E78" s="34">
        <v>6</v>
      </c>
      <c r="F78" s="32" t="s">
        <v>360</v>
      </c>
      <c r="G78" s="32">
        <v>35</v>
      </c>
      <c r="H78" s="32">
        <v>210</v>
      </c>
      <c r="I78" s="27"/>
      <c r="J78" s="42"/>
    </row>
    <row r="79" ht="30" spans="1:10">
      <c r="A79" s="23">
        <v>144</v>
      </c>
      <c r="B79" s="33" t="s">
        <v>361</v>
      </c>
      <c r="C79" s="33" t="s">
        <v>292</v>
      </c>
      <c r="D79" s="33" t="s">
        <v>362</v>
      </c>
      <c r="E79" s="34">
        <v>100</v>
      </c>
      <c r="F79" s="32" t="s">
        <v>363</v>
      </c>
      <c r="G79" s="32">
        <v>15</v>
      </c>
      <c r="H79" s="32">
        <v>7.5</v>
      </c>
      <c r="I79" s="27"/>
      <c r="J79" s="42"/>
    </row>
    <row r="80" ht="30" spans="1:10">
      <c r="A80" s="23">
        <v>145</v>
      </c>
      <c r="B80" s="33" t="s">
        <v>364</v>
      </c>
      <c r="C80" s="33" t="s">
        <v>303</v>
      </c>
      <c r="D80" s="33" t="s">
        <v>365</v>
      </c>
      <c r="E80" s="34">
        <v>50</v>
      </c>
      <c r="F80" s="32" t="s">
        <v>319</v>
      </c>
      <c r="G80" s="32">
        <v>2.6</v>
      </c>
      <c r="H80" s="32">
        <v>130</v>
      </c>
      <c r="I80" s="27"/>
      <c r="J80" s="42"/>
    </row>
    <row r="81" spans="1:10">
      <c r="A81" s="23">
        <v>146</v>
      </c>
      <c r="B81" s="33" t="s">
        <v>366</v>
      </c>
      <c r="C81" s="33" t="s">
        <v>367</v>
      </c>
      <c r="D81" s="33" t="s">
        <v>368</v>
      </c>
      <c r="E81" s="34">
        <v>3</v>
      </c>
      <c r="F81" s="32" t="s">
        <v>319</v>
      </c>
      <c r="G81" s="32">
        <v>7.5</v>
      </c>
      <c r="H81" s="32">
        <v>22.5</v>
      </c>
      <c r="I81" s="27"/>
      <c r="J81" s="42"/>
    </row>
    <row r="82" ht="30" spans="1:10">
      <c r="A82" s="23">
        <v>147</v>
      </c>
      <c r="B82" s="33" t="s">
        <v>369</v>
      </c>
      <c r="C82" s="33" t="s">
        <v>370</v>
      </c>
      <c r="D82" s="33" t="s">
        <v>371</v>
      </c>
      <c r="E82" s="34">
        <v>2</v>
      </c>
      <c r="F82" s="32" t="s">
        <v>372</v>
      </c>
      <c r="G82" s="32">
        <v>12</v>
      </c>
      <c r="H82" s="32">
        <v>24</v>
      </c>
      <c r="I82" s="43"/>
      <c r="J82" s="42"/>
    </row>
    <row r="83" spans="1:10">
      <c r="A83" s="23">
        <v>152</v>
      </c>
      <c r="B83" s="29" t="s">
        <v>373</v>
      </c>
      <c r="C83" s="29" t="s">
        <v>374</v>
      </c>
      <c r="D83" s="29" t="s">
        <v>375</v>
      </c>
      <c r="E83" s="31">
        <v>20</v>
      </c>
      <c r="F83" s="32" t="s">
        <v>180</v>
      </c>
      <c r="G83" s="32">
        <v>1.2</v>
      </c>
      <c r="H83" s="32">
        <v>24</v>
      </c>
      <c r="I83" s="43"/>
      <c r="J83" s="42"/>
    </row>
    <row r="84" ht="28" spans="1:10">
      <c r="A84" s="23">
        <v>153</v>
      </c>
      <c r="B84" s="29" t="s">
        <v>376</v>
      </c>
      <c r="C84" s="29" t="s">
        <v>377</v>
      </c>
      <c r="D84" s="29" t="s">
        <v>378</v>
      </c>
      <c r="E84" s="31">
        <v>200</v>
      </c>
      <c r="F84" s="32" t="s">
        <v>180</v>
      </c>
      <c r="G84" s="32">
        <v>0.6</v>
      </c>
      <c r="H84" s="32">
        <v>120</v>
      </c>
      <c r="I84" s="27"/>
      <c r="J84" s="42"/>
    </row>
    <row r="85" spans="1:10">
      <c r="A85" s="23">
        <v>154</v>
      </c>
      <c r="B85" s="29" t="s">
        <v>379</v>
      </c>
      <c r="C85" s="33" t="s">
        <v>380</v>
      </c>
      <c r="D85" s="33" t="s">
        <v>103</v>
      </c>
      <c r="E85" s="31">
        <v>5</v>
      </c>
      <c r="F85" s="32" t="s">
        <v>381</v>
      </c>
      <c r="G85" s="32">
        <v>1.98</v>
      </c>
      <c r="H85" s="32">
        <v>9.9</v>
      </c>
      <c r="I85" s="43"/>
      <c r="J85" s="42"/>
    </row>
    <row r="86" customFormat="1" spans="1:23">
      <c r="A86" s="48"/>
      <c r="B86" s="49"/>
      <c r="C86" s="49"/>
      <c r="D86" s="49"/>
      <c r="E86" s="49"/>
      <c r="F86" s="5"/>
      <c r="G86" s="49"/>
      <c r="H86" s="49"/>
      <c r="I86" s="5"/>
      <c r="J86" s="6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customFormat="1" spans="1:23">
      <c r="A87" s="48"/>
      <c r="B87" s="49"/>
      <c r="C87" s="49"/>
      <c r="D87" s="49"/>
      <c r="E87" s="49"/>
      <c r="F87" s="5"/>
      <c r="G87" s="49"/>
      <c r="H87" s="49"/>
      <c r="I87" s="5"/>
      <c r="J87" s="6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customFormat="1" spans="1:23">
      <c r="A88" s="48"/>
      <c r="B88" s="49"/>
      <c r="C88" s="49"/>
      <c r="D88" s="49"/>
      <c r="E88" s="49"/>
      <c r="F88" s="5"/>
      <c r="G88" s="49"/>
      <c r="H88" s="49"/>
      <c r="I88" s="5"/>
      <c r="J88" s="6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customFormat="1" spans="1:23">
      <c r="A89" s="48"/>
      <c r="B89" s="49"/>
      <c r="C89" s="49"/>
      <c r="D89" s="49"/>
      <c r="E89" s="49"/>
      <c r="F89" s="5"/>
      <c r="G89" s="49"/>
      <c r="H89" s="49"/>
      <c r="I89" s="5"/>
      <c r="J89" s="6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customFormat="1" spans="1:23">
      <c r="A90" s="48"/>
      <c r="B90" s="49"/>
      <c r="C90" s="49"/>
      <c r="D90" s="49"/>
      <c r="E90" s="49"/>
      <c r="F90" s="5"/>
      <c r="G90" s="49"/>
      <c r="H90" s="49"/>
      <c r="I90" s="5"/>
      <c r="J90" s="6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customFormat="1" spans="1:23">
      <c r="A91" s="48"/>
      <c r="B91" s="49"/>
      <c r="C91" s="49"/>
      <c r="D91" s="49"/>
      <c r="E91" s="49"/>
      <c r="F91" s="5"/>
      <c r="G91" s="49"/>
      <c r="H91" s="49"/>
      <c r="I91" s="5"/>
      <c r="J91" s="6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customFormat="1" spans="1:23">
      <c r="A92" s="48"/>
      <c r="B92" s="49"/>
      <c r="C92" s="49"/>
      <c r="D92" s="49"/>
      <c r="E92" s="49"/>
      <c r="F92" s="5"/>
      <c r="G92" s="49"/>
      <c r="H92" s="49"/>
      <c r="I92" s="5"/>
      <c r="J92" s="6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customFormat="1" spans="1:23">
      <c r="A93" s="48"/>
      <c r="B93" s="49"/>
      <c r="C93" s="49"/>
      <c r="D93" s="49"/>
      <c r="E93" s="49"/>
      <c r="F93" s="5"/>
      <c r="G93" s="49"/>
      <c r="H93" s="49"/>
      <c r="I93" s="5"/>
      <c r="J93" s="6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customFormat="1" spans="1:23">
      <c r="A94" s="48"/>
      <c r="B94" s="49"/>
      <c r="C94" s="49"/>
      <c r="D94" s="49"/>
      <c r="E94" s="49"/>
      <c r="F94" s="5"/>
      <c r="G94" s="49"/>
      <c r="H94" s="49"/>
      <c r="I94" s="5"/>
      <c r="J94" s="6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customFormat="1" spans="1:23">
      <c r="A95" s="48"/>
      <c r="B95" s="49"/>
      <c r="C95" s="49"/>
      <c r="D95" s="49"/>
      <c r="E95" s="49"/>
      <c r="F95" s="5"/>
      <c r="G95" s="49"/>
      <c r="H95" s="49"/>
      <c r="I95" s="5"/>
      <c r="J95" s="6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</sheetData>
  <autoFilter xmlns:etc="http://www.wps.cn/officeDocument/2017/etCustomData" ref="A1:W85" etc:filterBottomFollowUsedRange="0">
    <extLst/>
  </autoFilter>
  <mergeCells count="5">
    <mergeCell ref="B64:B65"/>
    <mergeCell ref="E64:E65"/>
    <mergeCell ref="F64:F65"/>
    <mergeCell ref="G64:G65"/>
    <mergeCell ref="H64:H65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6月6日核对</vt:lpstr>
      <vt:lpstr>各部门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创建者</cp:lastModifiedBy>
  <dcterms:created xsi:type="dcterms:W3CDTF">2025-06-17T16:06:00Z</dcterms:created>
  <dcterms:modified xsi:type="dcterms:W3CDTF">2025-06-20T05:03:34Z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81EE93E12B8944B9A67F637394772B1B_13</vt:lpwstr>
  </property>
</Properties>
</file>