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<sst xmlns="http://schemas.openxmlformats.org/spreadsheetml/2006/main" count="191" uniqueCount="100">
  <si>
    <t>商品明细清单</t>
  </si>
  <si>
    <t>序号</t>
  </si>
  <si>
    <t>采购货物/服务</t>
  </si>
  <si>
    <t>货物/服务内容</t>
  </si>
  <si>
    <t>品牌及型号</t>
  </si>
  <si>
    <t>规格/参数
（颜色 尺寸、含量等）</t>
  </si>
  <si>
    <t>采购计划</t>
  </si>
  <si>
    <t>单位</t>
  </si>
  <si>
    <t>数量</t>
  </si>
  <si>
    <t>单价</t>
  </si>
  <si>
    <t>金额</t>
  </si>
  <si>
    <t>办公用品</t>
  </si>
  <si>
    <t>中性笔</t>
  </si>
  <si>
    <t>晨光</t>
  </si>
  <si>
    <t>得力</t>
  </si>
  <si>
    <t>K-35黑色 12支/盒</t>
  </si>
  <si>
    <t>盒</t>
  </si>
  <si>
    <t>K-35红色 12支/盒</t>
  </si>
  <si>
    <t>卷纸</t>
  </si>
  <si>
    <t>维达</t>
  </si>
  <si>
    <t>心相印</t>
  </si>
  <si>
    <t>V4073 6提/件 10卷/提</t>
  </si>
  <si>
    <t>件</t>
  </si>
  <si>
    <t>一次性纸杯</t>
  </si>
  <si>
    <t>维克奇</t>
  </si>
  <si>
    <t>208 20包/件 100只/包</t>
  </si>
  <si>
    <t>订书机</t>
  </si>
  <si>
    <t>0368</t>
  </si>
  <si>
    <t>个</t>
  </si>
  <si>
    <t>电池</t>
  </si>
  <si>
    <t>南孚</t>
  </si>
  <si>
    <t>双鹿</t>
  </si>
  <si>
    <t>5号 50粒/盒</t>
  </si>
  <si>
    <t>7号 50粒/盒</t>
  </si>
  <si>
    <t>文件夹</t>
  </si>
  <si>
    <t>金亿利</t>
  </si>
  <si>
    <t>G-501</t>
  </si>
  <si>
    <t>抽杆夹</t>
  </si>
  <si>
    <t>5532 5只/包</t>
  </si>
  <si>
    <t>包</t>
  </si>
  <si>
    <t>收纳箱</t>
  </si>
  <si>
    <t>茶花</t>
  </si>
  <si>
    <t>2825 55L</t>
  </si>
  <si>
    <t>长尾夹</t>
  </si>
  <si>
    <t>齐心</t>
  </si>
  <si>
    <t>8566 黑色6号15mm筒装60只/筒</t>
  </si>
  <si>
    <t>8563 黑色3号32mm筒装24只/筒</t>
  </si>
  <si>
    <t>洁厕灵</t>
  </si>
  <si>
    <t>九星</t>
  </si>
  <si>
    <t>黑猫</t>
  </si>
  <si>
    <t>洁厕灵500g</t>
  </si>
  <si>
    <t>瓶</t>
  </si>
  <si>
    <t>胶带</t>
  </si>
  <si>
    <t>财兴</t>
  </si>
  <si>
    <t>胶带 大号</t>
  </si>
  <si>
    <t>卷</t>
  </si>
  <si>
    <t>文具胶带</t>
  </si>
  <si>
    <t>30065文具胶带 18mm*30y 8卷/筒</t>
  </si>
  <si>
    <t>大垃圾袋</t>
  </si>
  <si>
    <t>创智慧</t>
  </si>
  <si>
    <t>大象智教</t>
  </si>
  <si>
    <t>大垃圾袋100*120</t>
  </si>
  <si>
    <t>牛皮纸</t>
  </si>
  <si>
    <t>A4牛皮纸</t>
  </si>
  <si>
    <t>订书针</t>
  </si>
  <si>
    <t>0012 10盒</t>
  </si>
  <si>
    <t>茶叶</t>
  </si>
  <si>
    <t>金井</t>
  </si>
  <si>
    <t>湘丰</t>
  </si>
  <si>
    <t>特级绿茶200g/包</t>
  </si>
  <si>
    <t>皮面活页本</t>
  </si>
  <si>
    <t>林丽佳</t>
  </si>
  <si>
    <t>25-102活页本</t>
  </si>
  <si>
    <t>本</t>
  </si>
  <si>
    <t>活页替芯</t>
  </si>
  <si>
    <t>申士</t>
  </si>
  <si>
    <t>925活页本替换本内芯</t>
  </si>
  <si>
    <t>海绵拖把</t>
  </si>
  <si>
    <t>好媳妇</t>
  </si>
  <si>
    <t>型号：38</t>
  </si>
  <si>
    <t>扫把套装</t>
  </si>
  <si>
    <t>型号：1710</t>
  </si>
  <si>
    <t>套</t>
  </si>
  <si>
    <t>抹布</t>
  </si>
  <si>
    <t>妙洁</t>
  </si>
  <si>
    <t>吸水抹布</t>
  </si>
  <si>
    <t>条</t>
  </si>
  <si>
    <t>纸箱</t>
  </si>
  <si>
    <t>29.7cm*42cm</t>
  </si>
  <si>
    <t>抽纸</t>
  </si>
  <si>
    <t>V2002 100抽 48盒/件 6盒/提</t>
  </si>
  <si>
    <t>文件盒</t>
  </si>
  <si>
    <t>5683 A4背宽塑料文件盒55m</t>
  </si>
  <si>
    <t>白板</t>
  </si>
  <si>
    <t>7844 白板900*600</t>
  </si>
  <si>
    <t>块</t>
  </si>
  <si>
    <t>白板笔</t>
  </si>
  <si>
    <t>6817 10支/盒</t>
  </si>
  <si>
    <t>白板磁吸</t>
  </si>
  <si>
    <t>ASC99397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</si>
</sst>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5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</font>
    <font>
      <sz val="12"/>
      <name val="微软雅黑"/>
      <charset val="134"/>
    </font>
    <font>
      <b/>
      <sz val="28"/>
      <name val="微软雅黑"/>
      <charset val="134"/>
    </font>
    <font>
      <b/>
      <sz val="12"/>
      <name val="微软雅黑"/>
      <charset val="134"/>
    </font>
    <font>
      <b/>
      <sz val="12"/>
      <name val="微软雅黑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0"/>
      <color rgb="FF404040"/>
      <name val="Microsoft YaHei"/>
      <charset val="134"/>
    </font>
    <font>
      <sz val="12"/>
      <color rgb="FF404040"/>
      <name val="Microsoft YaHei"/>
      <charset val="134"/>
    </font>
    <font>
      <sz val="10"/>
      <color theme="1"/>
      <name val="宋体"/>
      <charset val="134"/>
      <scheme val="minor"/>
    </font>
    <font>
      <sz val="10"/>
      <color rgb="FF404040"/>
      <name val="Microsoft YaHei"/>
      <charset val="134"/>
    </font>
    <font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8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18" workbookViewId="0">
      <selection activeCell="M31" sqref="M31"/>
    </sheetView>
  </sheetViews>
  <sheetFormatPr defaultColWidth="9" defaultRowHeight="31" customHeight="1"/>
  <cols>
    <col min="1" max="1" width="6.375" style="1" customWidth="1"/>
    <col min="2" max="2" width="17.125" style="1" customWidth="1"/>
    <col min="3" max="3" width="18.25" style="1" customWidth="1"/>
    <col min="4" max="5" width="15.375" style="1" customWidth="1"/>
    <col min="6" max="6" width="27.875" style="1" customWidth="1"/>
    <col min="7" max="9" width="11.125" style="1" customWidth="1"/>
    <col min="10" max="10" width="17" style="1" customWidth="1"/>
    <col min="11" max="16383" width="9" style="1"/>
    <col min="16384" max="16384" width="9" style="4"/>
  </cols>
  <sheetData>
    <row r="1" s="1" customFormat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8"/>
      <c r="I2" s="8"/>
      <c r="J2" s="8"/>
    </row>
    <row r="3" s="1" customFormat="1" customHeight="1" spans="1:10">
      <c r="A3" s="6"/>
      <c r="B3" s="6"/>
      <c r="C3" s="6"/>
      <c r="D3" s="6"/>
      <c r="E3" s="6"/>
      <c r="F3" s="6"/>
      <c r="G3" s="6" t="s">
        <v>7</v>
      </c>
      <c r="H3" s="6" t="s">
        <v>8</v>
      </c>
      <c r="I3" s="6" t="s">
        <v>9</v>
      </c>
      <c r="J3" s="6" t="s">
        <v>10</v>
      </c>
    </row>
    <row r="4" s="2" customFormat="1" customHeight="1" spans="1:10">
      <c r="A4" s="9">
        <v>1</v>
      </c>
      <c r="B4" s="10" t="s">
        <v>11</v>
      </c>
      <c r="C4" s="10" t="s">
        <v>12</v>
      </c>
      <c r="D4" s="11" t="s">
        <v>13</v>
      </c>
      <c r="E4" s="11" t="s">
        <v>14</v>
      </c>
      <c r="F4" s="12" t="s">
        <v>15</v>
      </c>
      <c r="G4" s="10" t="s">
        <v>16</v>
      </c>
      <c r="H4" s="13">
        <v>10</v>
      </c>
      <c r="I4" s="19">
        <v>16</v>
      </c>
      <c r="J4" s="20">
        <f>I4*H4</f>
        <v>160</v>
      </c>
    </row>
    <row r="5" s="2" customFormat="1" customHeight="1" spans="1:10">
      <c r="A5" s="9">
        <v>2</v>
      </c>
      <c r="B5" s="10" t="s">
        <v>11</v>
      </c>
      <c r="C5" s="10" t="s">
        <v>12</v>
      </c>
      <c r="D5" s="11" t="s">
        <v>13</v>
      </c>
      <c r="E5" s="11" t="s">
        <v>14</v>
      </c>
      <c r="F5" s="12" t="s">
        <v>17</v>
      </c>
      <c r="G5" s="10" t="s">
        <v>16</v>
      </c>
      <c r="H5" s="13">
        <v>3</v>
      </c>
      <c r="I5" s="19">
        <v>16</v>
      </c>
      <c r="J5" s="20">
        <f t="shared" ref="J5:J33" si="0">I5*H5</f>
        <v>48</v>
      </c>
    </row>
    <row r="6" s="2" customFormat="1" customHeight="1" spans="1:10">
      <c r="A6" s="9">
        <v>3</v>
      </c>
      <c r="B6" s="10" t="s">
        <v>11</v>
      </c>
      <c r="C6" s="10" t="s">
        <v>18</v>
      </c>
      <c r="D6" s="11" t="s">
        <v>19</v>
      </c>
      <c r="E6" s="11" t="s">
        <v>20</v>
      </c>
      <c r="F6" s="14" t="s">
        <v>21</v>
      </c>
      <c r="G6" s="10" t="s">
        <v>22</v>
      </c>
      <c r="H6" s="15">
        <v>2</v>
      </c>
      <c r="I6" s="21">
        <v>125</v>
      </c>
      <c r="J6" s="20">
        <f t="shared" si="0"/>
        <v>250</v>
      </c>
    </row>
    <row r="7" s="2" customFormat="1" customHeight="1" spans="1:10">
      <c r="A7" s="9">
        <v>4</v>
      </c>
      <c r="B7" s="10" t="s">
        <v>11</v>
      </c>
      <c r="C7" s="10" t="s">
        <v>23</v>
      </c>
      <c r="D7" s="11" t="s">
        <v>24</v>
      </c>
      <c r="E7" s="11" t="s">
        <v>13</v>
      </c>
      <c r="F7" s="16" t="s">
        <v>25</v>
      </c>
      <c r="G7" s="10" t="s">
        <v>22</v>
      </c>
      <c r="H7" s="15">
        <v>1</v>
      </c>
      <c r="I7" s="21">
        <v>170</v>
      </c>
      <c r="J7" s="20">
        <f t="shared" si="0"/>
        <v>170</v>
      </c>
    </row>
    <row r="8" s="2" customFormat="1" customHeight="1" spans="1:10">
      <c r="A8" s="9">
        <v>5</v>
      </c>
      <c r="B8" s="10" t="s">
        <v>11</v>
      </c>
      <c r="C8" s="10" t="s">
        <v>26</v>
      </c>
      <c r="D8" s="11" t="s">
        <v>14</v>
      </c>
      <c r="E8" s="11" t="s">
        <v>13</v>
      </c>
      <c r="F8" s="23" t="s">
        <v>27</v>
      </c>
      <c r="G8" s="10" t="s">
        <v>28</v>
      </c>
      <c r="H8" s="15">
        <v>2</v>
      </c>
      <c r="I8" s="21">
        <v>14</v>
      </c>
      <c r="J8" s="20">
        <f t="shared" si="0"/>
        <v>28</v>
      </c>
    </row>
    <row r="9" s="2" customFormat="1" customHeight="1" spans="1:10">
      <c r="A9" s="9">
        <v>6</v>
      </c>
      <c r="B9" s="10" t="s">
        <v>11</v>
      </c>
      <c r="C9" s="11" t="s">
        <v>29</v>
      </c>
      <c r="D9" s="11" t="s">
        <v>30</v>
      </c>
      <c r="E9" s="11" t="s">
        <v>31</v>
      </c>
      <c r="F9" s="11" t="s">
        <v>32</v>
      </c>
      <c r="G9" s="11" t="s">
        <v>16</v>
      </c>
      <c r="H9" s="11">
        <v>1</v>
      </c>
      <c r="I9" s="11">
        <v>55</v>
      </c>
      <c r="J9" s="20">
        <f t="shared" si="0"/>
        <v>55</v>
      </c>
    </row>
    <row r="10" s="2" customFormat="1" customHeight="1" spans="1:10">
      <c r="A10" s="9">
        <v>7</v>
      </c>
      <c r="B10" s="10" t="s">
        <v>11</v>
      </c>
      <c r="C10" s="11" t="s">
        <v>29</v>
      </c>
      <c r="D10" s="11" t="s">
        <v>30</v>
      </c>
      <c r="E10" s="11" t="s">
        <v>31</v>
      </c>
      <c r="F10" s="11" t="s">
        <v>33</v>
      </c>
      <c r="G10" s="11" t="s">
        <v>16</v>
      </c>
      <c r="H10" s="11">
        <v>1</v>
      </c>
      <c r="I10" s="11">
        <v>55</v>
      </c>
      <c r="J10" s="20">
        <f t="shared" si="0"/>
        <v>55</v>
      </c>
    </row>
    <row r="11" s="2" customFormat="1" customHeight="1" spans="1:10">
      <c r="A11" s="9">
        <v>8</v>
      </c>
      <c r="B11" s="10" t="s">
        <v>11</v>
      </c>
      <c r="C11" s="10" t="s">
        <v>34</v>
      </c>
      <c r="D11" s="11" t="s">
        <v>35</v>
      </c>
      <c r="E11" s="11" t="s">
        <v>14</v>
      </c>
      <c r="F11" s="16" t="s">
        <v>36</v>
      </c>
      <c r="G11" s="10" t="s">
        <v>28</v>
      </c>
      <c r="H11" s="15">
        <v>10</v>
      </c>
      <c r="I11" s="21">
        <v>3</v>
      </c>
      <c r="J11" s="20">
        <f t="shared" si="0"/>
        <v>30</v>
      </c>
    </row>
    <row r="12" s="2" customFormat="1" customHeight="1" spans="1:10">
      <c r="A12" s="9">
        <v>9</v>
      </c>
      <c r="B12" s="10" t="s">
        <v>11</v>
      </c>
      <c r="C12" s="10" t="s">
        <v>37</v>
      </c>
      <c r="D12" s="11" t="s">
        <v>13</v>
      </c>
      <c r="E12" s="11" t="s">
        <v>14</v>
      </c>
      <c r="F12" s="16" t="s">
        <v>38</v>
      </c>
      <c r="G12" s="10" t="s">
        <v>39</v>
      </c>
      <c r="H12" s="15">
        <v>10</v>
      </c>
      <c r="I12" s="21">
        <v>5</v>
      </c>
      <c r="J12" s="20">
        <f t="shared" si="0"/>
        <v>50</v>
      </c>
    </row>
    <row r="13" s="2" customFormat="1" customHeight="1" spans="1:10">
      <c r="A13" s="9">
        <v>10</v>
      </c>
      <c r="B13" s="10" t="s">
        <v>11</v>
      </c>
      <c r="C13" s="10" t="s">
        <v>40</v>
      </c>
      <c r="D13" s="11" t="s">
        <v>41</v>
      </c>
      <c r="E13" s="11" t="s">
        <v>13</v>
      </c>
      <c r="F13" s="16" t="s">
        <v>42</v>
      </c>
      <c r="G13" s="10" t="s">
        <v>28</v>
      </c>
      <c r="H13" s="15">
        <v>5</v>
      </c>
      <c r="I13" s="21">
        <v>62</v>
      </c>
      <c r="J13" s="20">
        <f t="shared" si="0"/>
        <v>310</v>
      </c>
    </row>
    <row r="14" s="2" customFormat="1" customHeight="1" spans="1:10">
      <c r="A14" s="9">
        <v>11</v>
      </c>
      <c r="B14" s="10" t="s">
        <v>11</v>
      </c>
      <c r="C14" s="10" t="s">
        <v>43</v>
      </c>
      <c r="D14" s="11" t="s">
        <v>14</v>
      </c>
      <c r="E14" s="11" t="s">
        <v>44</v>
      </c>
      <c r="F14" s="16" t="s">
        <v>45</v>
      </c>
      <c r="G14" s="10" t="s">
        <v>16</v>
      </c>
      <c r="H14" s="15">
        <v>3</v>
      </c>
      <c r="I14" s="21">
        <v>6</v>
      </c>
      <c r="J14" s="20">
        <f t="shared" si="0"/>
        <v>18</v>
      </c>
    </row>
    <row r="15" s="2" customFormat="1" customHeight="1" spans="1:10">
      <c r="A15" s="9">
        <v>12</v>
      </c>
      <c r="B15" s="10" t="s">
        <v>11</v>
      </c>
      <c r="C15" s="10" t="s">
        <v>43</v>
      </c>
      <c r="D15" s="11" t="s">
        <v>14</v>
      </c>
      <c r="E15" s="11" t="s">
        <v>44</v>
      </c>
      <c r="F15" s="10" t="s">
        <v>46</v>
      </c>
      <c r="G15" s="10" t="s">
        <v>16</v>
      </c>
      <c r="H15" s="10">
        <v>2</v>
      </c>
      <c r="I15" s="10">
        <v>5</v>
      </c>
      <c r="J15" s="20">
        <f t="shared" si="0"/>
        <v>10</v>
      </c>
    </row>
    <row r="16" s="2" customFormat="1" customHeight="1" spans="1:10">
      <c r="A16" s="9">
        <v>13</v>
      </c>
      <c r="B16" s="10" t="s">
        <v>11</v>
      </c>
      <c r="C16" s="10" t="s">
        <v>47</v>
      </c>
      <c r="D16" s="10" t="s">
        <v>48</v>
      </c>
      <c r="E16" s="10" t="s">
        <v>49</v>
      </c>
      <c r="F16" s="10" t="s">
        <v>50</v>
      </c>
      <c r="G16" s="10" t="s">
        <v>51</v>
      </c>
      <c r="H16" s="10">
        <v>10</v>
      </c>
      <c r="I16" s="10">
        <v>2</v>
      </c>
      <c r="J16" s="20">
        <f t="shared" si="0"/>
        <v>20</v>
      </c>
    </row>
    <row r="17" s="2" customFormat="1" customHeight="1" spans="1:10">
      <c r="A17" s="9">
        <v>14</v>
      </c>
      <c r="B17" s="10" t="s">
        <v>11</v>
      </c>
      <c r="C17" s="10" t="s">
        <v>52</v>
      </c>
      <c r="D17" s="10" t="s">
        <v>53</v>
      </c>
      <c r="E17" s="10" t="s">
        <v>13</v>
      </c>
      <c r="F17" s="10" t="s">
        <v>54</v>
      </c>
      <c r="G17" s="10" t="s">
        <v>55</v>
      </c>
      <c r="H17" s="10">
        <v>5</v>
      </c>
      <c r="I17" s="21">
        <v>5</v>
      </c>
      <c r="J17" s="20">
        <f t="shared" si="0"/>
        <v>25</v>
      </c>
    </row>
    <row r="18" s="2" customFormat="1" customHeight="1" spans="1:10">
      <c r="A18" s="9">
        <v>15</v>
      </c>
      <c r="B18" s="10" t="s">
        <v>11</v>
      </c>
      <c r="C18" s="11" t="s">
        <v>56</v>
      </c>
      <c r="D18" s="11" t="s">
        <v>14</v>
      </c>
      <c r="E18" s="10" t="s">
        <v>13</v>
      </c>
      <c r="F18" s="16" t="s">
        <v>57</v>
      </c>
      <c r="G18" s="10" t="s">
        <v>55</v>
      </c>
      <c r="H18" s="15">
        <v>10</v>
      </c>
      <c r="I18" s="21">
        <v>1</v>
      </c>
      <c r="J18" s="20">
        <f t="shared" si="0"/>
        <v>10</v>
      </c>
    </row>
    <row r="19" s="2" customFormat="1" customHeight="1" spans="1:10">
      <c r="A19" s="9">
        <v>16</v>
      </c>
      <c r="B19" s="10" t="s">
        <v>11</v>
      </c>
      <c r="C19" s="11" t="s">
        <v>58</v>
      </c>
      <c r="D19" s="11" t="s">
        <v>59</v>
      </c>
      <c r="E19" s="11" t="s">
        <v>60</v>
      </c>
      <c r="F19" s="16" t="s">
        <v>61</v>
      </c>
      <c r="G19" s="10" t="s">
        <v>22</v>
      </c>
      <c r="H19" s="15">
        <v>1</v>
      </c>
      <c r="I19" s="21">
        <v>380</v>
      </c>
      <c r="J19" s="20">
        <f t="shared" si="0"/>
        <v>380</v>
      </c>
    </row>
    <row r="20" s="2" customFormat="1" customHeight="1" spans="1:10">
      <c r="A20" s="9">
        <v>17</v>
      </c>
      <c r="B20" s="10" t="s">
        <v>11</v>
      </c>
      <c r="C20" s="11" t="s">
        <v>62</v>
      </c>
      <c r="D20" s="11" t="s">
        <v>59</v>
      </c>
      <c r="E20" s="11" t="s">
        <v>60</v>
      </c>
      <c r="F20" s="16" t="s">
        <v>63</v>
      </c>
      <c r="G20" s="10" t="s">
        <v>39</v>
      </c>
      <c r="H20" s="15">
        <v>3</v>
      </c>
      <c r="I20" s="21">
        <v>16</v>
      </c>
      <c r="J20" s="20">
        <f t="shared" si="0"/>
        <v>48</v>
      </c>
    </row>
    <row r="21" s="2" customFormat="1" customHeight="1" spans="1:10">
      <c r="A21" s="9">
        <v>18</v>
      </c>
      <c r="B21" s="10" t="s">
        <v>11</v>
      </c>
      <c r="C21" s="10" t="s">
        <v>64</v>
      </c>
      <c r="D21" s="11" t="s">
        <v>14</v>
      </c>
      <c r="E21" s="11" t="s">
        <v>13</v>
      </c>
      <c r="F21" s="16" t="s">
        <v>65</v>
      </c>
      <c r="G21" s="10" t="s">
        <v>16</v>
      </c>
      <c r="H21" s="15">
        <v>3</v>
      </c>
      <c r="I21" s="21">
        <v>7</v>
      </c>
      <c r="J21" s="20">
        <f t="shared" si="0"/>
        <v>21</v>
      </c>
    </row>
    <row r="22" s="2" customFormat="1" customHeight="1" spans="1:10">
      <c r="A22" s="9">
        <v>19</v>
      </c>
      <c r="B22" s="10" t="s">
        <v>11</v>
      </c>
      <c r="C22" s="10" t="s">
        <v>66</v>
      </c>
      <c r="D22" s="11" t="s">
        <v>67</v>
      </c>
      <c r="E22" s="11" t="s">
        <v>68</v>
      </c>
      <c r="F22" s="16" t="s">
        <v>69</v>
      </c>
      <c r="G22" s="10" t="s">
        <v>39</v>
      </c>
      <c r="H22" s="15">
        <v>10</v>
      </c>
      <c r="I22" s="21">
        <v>35</v>
      </c>
      <c r="J22" s="20">
        <f t="shared" si="0"/>
        <v>350</v>
      </c>
    </row>
    <row r="23" s="2" customFormat="1" customHeight="1" spans="1:10">
      <c r="A23" s="9">
        <v>20</v>
      </c>
      <c r="B23" s="10" t="s">
        <v>11</v>
      </c>
      <c r="C23" s="10" t="s">
        <v>70</v>
      </c>
      <c r="D23" s="11" t="s">
        <v>71</v>
      </c>
      <c r="E23" s="11" t="s">
        <v>13</v>
      </c>
      <c r="F23" s="16" t="s">
        <v>72</v>
      </c>
      <c r="G23" s="10" t="s">
        <v>73</v>
      </c>
      <c r="H23" s="15">
        <v>15</v>
      </c>
      <c r="I23" s="21">
        <v>9</v>
      </c>
      <c r="J23" s="20">
        <f t="shared" si="0"/>
        <v>135</v>
      </c>
    </row>
    <row r="24" s="2" customFormat="1" customHeight="1" spans="1:10">
      <c r="A24" s="9">
        <v>21</v>
      </c>
      <c r="B24" s="10" t="s">
        <v>11</v>
      </c>
      <c r="C24" s="10" t="s">
        <v>74</v>
      </c>
      <c r="D24" s="11" t="s">
        <v>75</v>
      </c>
      <c r="E24" s="11" t="s">
        <v>13</v>
      </c>
      <c r="F24" s="16" t="s">
        <v>76</v>
      </c>
      <c r="G24" s="10" t="s">
        <v>73</v>
      </c>
      <c r="H24" s="15">
        <v>15</v>
      </c>
      <c r="I24" s="21">
        <v>3</v>
      </c>
      <c r="J24" s="20">
        <f t="shared" si="0"/>
        <v>45</v>
      </c>
    </row>
    <row r="25" s="2" customFormat="1" customHeight="1" spans="1:10">
      <c r="A25" s="9">
        <v>22</v>
      </c>
      <c r="B25" s="10" t="s">
        <v>11</v>
      </c>
      <c r="C25" s="10" t="s">
        <v>77</v>
      </c>
      <c r="D25" s="11" t="s">
        <v>78</v>
      </c>
      <c r="E25" s="11" t="s">
        <v>41</v>
      </c>
      <c r="F25" s="16" t="s">
        <v>79</v>
      </c>
      <c r="G25" s="10" t="s">
        <v>28</v>
      </c>
      <c r="H25" s="15">
        <v>1</v>
      </c>
      <c r="I25" s="21">
        <v>42</v>
      </c>
      <c r="J25" s="20">
        <f t="shared" si="0"/>
        <v>42</v>
      </c>
    </row>
    <row r="26" s="2" customFormat="1" customHeight="1" spans="1:10">
      <c r="A26" s="9">
        <v>23</v>
      </c>
      <c r="B26" s="10" t="s">
        <v>11</v>
      </c>
      <c r="C26" s="10" t="s">
        <v>80</v>
      </c>
      <c r="D26" s="11" t="s">
        <v>78</v>
      </c>
      <c r="E26" s="11" t="s">
        <v>41</v>
      </c>
      <c r="F26" s="16" t="s">
        <v>81</v>
      </c>
      <c r="G26" s="10" t="s">
        <v>82</v>
      </c>
      <c r="H26" s="15">
        <v>1</v>
      </c>
      <c r="I26" s="21">
        <v>29</v>
      </c>
      <c r="J26" s="20">
        <f t="shared" si="0"/>
        <v>29</v>
      </c>
    </row>
    <row r="27" s="2" customFormat="1" customHeight="1" spans="1:10">
      <c r="A27" s="9">
        <v>24</v>
      </c>
      <c r="B27" s="10" t="s">
        <v>11</v>
      </c>
      <c r="C27" s="10" t="s">
        <v>83</v>
      </c>
      <c r="D27" s="11" t="s">
        <v>84</v>
      </c>
      <c r="E27" s="11" t="s">
        <v>41</v>
      </c>
      <c r="F27" s="16" t="s">
        <v>85</v>
      </c>
      <c r="G27" s="10" t="s">
        <v>86</v>
      </c>
      <c r="H27" s="15">
        <v>15</v>
      </c>
      <c r="I27" s="21">
        <v>4</v>
      </c>
      <c r="J27" s="20">
        <f t="shared" si="0"/>
        <v>60</v>
      </c>
    </row>
    <row r="28" s="2" customFormat="1" customHeight="1" spans="1:10">
      <c r="A28" s="9">
        <v>25</v>
      </c>
      <c r="B28" s="10" t="s">
        <v>11</v>
      </c>
      <c r="C28" s="10" t="s">
        <v>87</v>
      </c>
      <c r="D28" s="11" t="s">
        <v>59</v>
      </c>
      <c r="E28" s="11" t="s">
        <v>60</v>
      </c>
      <c r="F28" s="16" t="s">
        <v>88</v>
      </c>
      <c r="G28" s="10" t="s">
        <v>28</v>
      </c>
      <c r="H28" s="15">
        <v>30</v>
      </c>
      <c r="I28" s="21">
        <v>10</v>
      </c>
      <c r="J28" s="20">
        <f t="shared" si="0"/>
        <v>300</v>
      </c>
    </row>
    <row r="29" s="2" customFormat="1" customHeight="1" spans="1:10">
      <c r="A29" s="9">
        <v>26</v>
      </c>
      <c r="B29" s="10" t="s">
        <v>11</v>
      </c>
      <c r="C29" s="10" t="s">
        <v>89</v>
      </c>
      <c r="D29" s="11" t="s">
        <v>19</v>
      </c>
      <c r="E29" s="11" t="s">
        <v>20</v>
      </c>
      <c r="F29" s="16" t="s">
        <v>90</v>
      </c>
      <c r="G29" s="10" t="s">
        <v>22</v>
      </c>
      <c r="H29" s="15">
        <v>2</v>
      </c>
      <c r="I29" s="21">
        <v>129</v>
      </c>
      <c r="J29" s="20">
        <f t="shared" si="0"/>
        <v>258</v>
      </c>
    </row>
    <row r="30" s="3" customFormat="1" customHeight="1" spans="1:10">
      <c r="A30" s="9">
        <v>27</v>
      </c>
      <c r="B30" s="10" t="s">
        <v>11</v>
      </c>
      <c r="C30" s="17" t="s">
        <v>91</v>
      </c>
      <c r="D30" s="11" t="s">
        <v>14</v>
      </c>
      <c r="E30" s="11" t="s">
        <v>13</v>
      </c>
      <c r="F30" s="17" t="s">
        <v>92</v>
      </c>
      <c r="G30" s="17" t="s">
        <v>28</v>
      </c>
      <c r="H30" s="17">
        <v>20</v>
      </c>
      <c r="I30" s="17">
        <v>5.8</v>
      </c>
      <c r="J30" s="20">
        <f t="shared" si="0"/>
        <v>116</v>
      </c>
    </row>
    <row r="31" s="3" customFormat="1" customHeight="1" spans="1:10">
      <c r="A31" s="9">
        <v>28</v>
      </c>
      <c r="B31" s="10" t="s">
        <v>11</v>
      </c>
      <c r="C31" s="17" t="s">
        <v>93</v>
      </c>
      <c r="D31" s="11" t="s">
        <v>14</v>
      </c>
      <c r="E31" s="11" t="s">
        <v>44</v>
      </c>
      <c r="F31" s="17" t="s">
        <v>94</v>
      </c>
      <c r="G31" s="17" t="s">
        <v>95</v>
      </c>
      <c r="H31" s="17">
        <v>2</v>
      </c>
      <c r="I31" s="17">
        <v>70</v>
      </c>
      <c r="J31" s="20">
        <f t="shared" si="0"/>
        <v>140</v>
      </c>
    </row>
    <row r="32" s="3" customFormat="1" customHeight="1" spans="1:10">
      <c r="A32" s="9">
        <v>29</v>
      </c>
      <c r="B32" s="10" t="s">
        <v>11</v>
      </c>
      <c r="C32" s="17" t="s">
        <v>96</v>
      </c>
      <c r="D32" s="11" t="s">
        <v>14</v>
      </c>
      <c r="E32" s="11" t="s">
        <v>13</v>
      </c>
      <c r="F32" s="17" t="s">
        <v>97</v>
      </c>
      <c r="G32" s="17" t="s">
        <v>16</v>
      </c>
      <c r="H32" s="17">
        <v>2</v>
      </c>
      <c r="I32" s="17">
        <v>10</v>
      </c>
      <c r="J32" s="20">
        <f t="shared" si="0"/>
        <v>20</v>
      </c>
    </row>
    <row r="33" s="3" customFormat="1" customHeight="1" spans="1:10">
      <c r="A33" s="9">
        <v>30</v>
      </c>
      <c r="B33" s="10" t="s">
        <v>11</v>
      </c>
      <c r="C33" s="17" t="s">
        <v>98</v>
      </c>
      <c r="D33" s="11" t="s">
        <v>14</v>
      </c>
      <c r="E33" s="11" t="s">
        <v>13</v>
      </c>
      <c r="F33" s="17" t="s">
        <v>99</v>
      </c>
      <c r="G33" s="17" t="s">
        <v>16</v>
      </c>
      <c r="H33" s="17">
        <v>2</v>
      </c>
      <c r="I33" s="17">
        <v>10</v>
      </c>
      <c r="J33" s="20">
        <f t="shared" si="0"/>
        <v>20</v>
      </c>
    </row>
    <row r="34" s="1" customFormat="1" customHeight="1" spans="1:10">
      <c r="A34" s="18"/>
      <c r="B34" s="17"/>
      <c r="C34" s="17"/>
      <c r="D34" s="17"/>
      <c r="E34" s="17"/>
      <c r="F34" s="17"/>
      <c r="G34" s="17"/>
      <c r="H34" s="17"/>
      <c r="I34" s="17"/>
      <c r="J34" s="22">
        <f>SUM(J4:J33)</f>
        <v>3203</v>
      </c>
    </row>
  </sheetData>
  <mergeCells count="8">
    <mergeCell ref="A1:J1"/>
    <mergeCell ref="G2:J2"/>
    <mergeCell ref="A34:I34"/>
    <mergeCell ref="A2:A3"/>
    <mergeCell ref="B2:B3"/>
    <mergeCell ref="C2:C3"/>
    <mergeCell ref="F2:F3"/>
    <mergeCell ref="D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长沙市公安局天心分局</dc:creator>
  <cp:lastModifiedBy>邓而忧</cp:lastModifiedBy>
  <dcterms:created xsi:type="dcterms:W3CDTF">2025-07-04T08:12:00Z</dcterms:created>
  <dcterms:modified xsi:type="dcterms:W3CDTF">2025-07-07T01:26:31Z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4E65963602D1489084B42FD30B36CECF_11</vt:lpwstr>
  </property>
  <property fmtid="{D5CDD505-2E9C-101B-9397-08002B2CF9AE}" pid="3" name="KSOProductBuildVer">
    <vt:lpwstr>2052-12.1.0.21541</vt:lpwstr>
  </property>
</Properties>
</file>