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<sst xmlns="http://schemas.openxmlformats.org/spreadsheetml/2006/main" count="101" uniqueCount="49">
  <si>
    <t>商品明细清单</t>
  </si>
  <si>
    <t>序号</t>
  </si>
  <si>
    <t>采购货物/服务</t>
  </si>
  <si>
    <t>货物/服务内容</t>
  </si>
  <si>
    <t>品牌及型号、规掐/参数
（颜色 尺寸、含量等）</t>
  </si>
  <si>
    <t>采购计划</t>
  </si>
  <si>
    <t>单位</t>
  </si>
  <si>
    <t>数量</t>
  </si>
  <si>
    <t>单价</t>
  </si>
  <si>
    <t>金额</t>
  </si>
  <si>
    <t>货物</t>
  </si>
  <si>
    <t>打印耗材</t>
  </si>
  <si>
    <t>爱普生T290 彩色墨盒</t>
  </si>
  <si>
    <t>原装爱普生T290墨盒</t>
  </si>
  <si>
    <t>个</t>
  </si>
  <si>
    <t>爱普生T6721墨水</t>
  </si>
  <si>
    <t>原装爱普生T6721墨水</t>
  </si>
  <si>
    <t>爱普生T6722墨水</t>
  </si>
  <si>
    <t>原装爱普生T6722墨水</t>
  </si>
  <si>
    <t>爱普生T6723墨水</t>
  </si>
  <si>
    <t>原装爱普生T6723墨水</t>
  </si>
  <si>
    <t>爱普生T6724墨水</t>
  </si>
  <si>
    <t>原装爱普生T6724墨水</t>
  </si>
  <si>
    <t>图美诺HRT-CF501A PLUS硒鼓</t>
  </si>
  <si>
    <t>惠普原装CF501A 硒鼓</t>
  </si>
  <si>
    <t>图美诺HRT-CF502A PLUS硒鼓</t>
  </si>
  <si>
    <t>惠普原装CF502A硒鼓</t>
  </si>
  <si>
    <t>图美诺HRT-CF503A PLUS硒鼓</t>
  </si>
  <si>
    <t>惠普原装CF503A硒鼓</t>
  </si>
  <si>
    <t>图美诺HRT-CF410A PLUS硒鼓</t>
  </si>
  <si>
    <t>惠普原装CF410A硒鼓</t>
  </si>
  <si>
    <t>图美诺HRT-CF411A PLUS硒鼓</t>
  </si>
  <si>
    <t>惠普原装CF411A硒鼓</t>
  </si>
  <si>
    <t>图美诺HRT-CF412A PLUS硒鼓</t>
  </si>
  <si>
    <t>惠普原装CF412A硒鼓</t>
  </si>
  <si>
    <t>图美诺HRT-Q2612A PLUS硒鼓</t>
  </si>
  <si>
    <t>惠普原装Q2612A硒鼓</t>
  </si>
  <si>
    <t>夏普MX-561CT粉盒</t>
  </si>
  <si>
    <t>原装夏普MX-561CT粉盒</t>
  </si>
  <si>
    <t>图美诺388PLUS硒鼓</t>
  </si>
  <si>
    <t>爱普生原装388PLUS硒鼓</t>
  </si>
  <si>
    <t>爱普生T289 黑色墨盒</t>
  </si>
  <si>
    <t>图美诺HRT-CF504A plus硒鼓</t>
  </si>
  <si>
    <t>原装夏普CF504A硒鼓</t>
  </si>
  <si>
    <t>图美诺HRT-CF413A PLUS硒鼓</t>
  </si>
  <si>
    <t>原装夏普CF413A硒鼓</t>
  </si>
  <si>
    <t>索尼刻录DVD（50片/盒）</t>
  </si>
  <si>
    <t>紫光刻录DVD（50片/盒）</t>
  </si>
  <si>
    <t>合计金额：壹万伍仟肆佰肆拾元整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</si>
</sst>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1"/>
      <name val="微软雅黑"/>
      <charset val="134"/>
    </font>
    <font>
      <b/>
      <sz val="28"/>
      <name val="微软雅黑"/>
      <charset val="134"/>
    </font>
    <font>
      <b/>
      <sz val="12"/>
      <name val="微软雅黑"/>
      <charset val="134"/>
    </font>
    <font>
      <sz val="10"/>
      <name val="宋体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7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topLeftCell="A9" workbookViewId="0">
      <selection activeCell="G11" sqref="G11"/>
    </sheetView>
  </sheetViews>
  <sheetFormatPr defaultColWidth="9" defaultRowHeight="30.95" customHeight="1"/>
  <cols>
    <col min="1" max="1" width="6.375" style="1" customWidth="1"/>
    <col min="2" max="2" width="10.625" style="1" customWidth="1"/>
    <col min="3" max="3" width="14.625" style="1" customWidth="1"/>
    <col min="4" max="5" width="25.5" style="1" customWidth="1"/>
    <col min="6" max="6" width="8.5" style="1" customWidth="1"/>
    <col min="7" max="8" width="9.375" style="1"/>
    <col min="9" max="9" width="12.5" style="1"/>
    <col min="10" max="16381" width="9" style="1"/>
    <col min="16382" max="16384" width="9" style="3"/>
  </cols>
  <sheetData>
    <row r="1" s="1" customFormat="1" ht="66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4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/>
      <c r="H2" s="5"/>
      <c r="I2" s="5"/>
    </row>
    <row r="3" s="1" customFormat="1" ht="44.1" customHeight="1" spans="1:9">
      <c r="A3" s="5"/>
      <c r="B3" s="6"/>
      <c r="C3" s="6"/>
      <c r="D3" s="6"/>
      <c r="E3" s="6"/>
      <c r="F3" s="6" t="s">
        <v>6</v>
      </c>
      <c r="G3" s="6" t="s">
        <v>7</v>
      </c>
      <c r="H3" s="6" t="s">
        <v>8</v>
      </c>
      <c r="I3" s="6" t="s">
        <v>9</v>
      </c>
    </row>
    <row r="4" s="2" customFormat="1" ht="26" customHeight="1" spans="1:9">
      <c r="A4" s="7">
        <v>1</v>
      </c>
      <c r="B4" s="7" t="s">
        <v>10</v>
      </c>
      <c r="C4" s="7" t="s">
        <v>11</v>
      </c>
      <c r="D4" s="8" t="s">
        <v>12</v>
      </c>
      <c r="E4" s="8" t="s">
        <v>13</v>
      </c>
      <c r="F4" s="7" t="s">
        <v>14</v>
      </c>
      <c r="G4" s="7">
        <v>3</v>
      </c>
      <c r="H4" s="7">
        <v>200</v>
      </c>
      <c r="I4" s="7">
        <f t="shared" ref="I4:I29" si="0">H4*G4</f>
        <v>600</v>
      </c>
    </row>
    <row r="5" s="1" customFormat="1" ht="26" customHeight="1" spans="1:9">
      <c r="A5" s="7">
        <v>2</v>
      </c>
      <c r="B5" s="7" t="s">
        <v>10</v>
      </c>
      <c r="C5" s="7" t="s">
        <v>11</v>
      </c>
      <c r="D5" s="9" t="s">
        <v>15</v>
      </c>
      <c r="E5" s="9" t="s">
        <v>16</v>
      </c>
      <c r="F5" s="7" t="s">
        <v>14</v>
      </c>
      <c r="G5" s="10">
        <v>20</v>
      </c>
      <c r="H5" s="10">
        <v>60</v>
      </c>
      <c r="I5" s="7">
        <f t="shared" si="0"/>
        <v>1200</v>
      </c>
    </row>
    <row r="6" s="1" customFormat="1" ht="26" customHeight="1" spans="1:9">
      <c r="A6" s="7">
        <v>3</v>
      </c>
      <c r="B6" s="7" t="s">
        <v>10</v>
      </c>
      <c r="C6" s="7" t="s">
        <v>11</v>
      </c>
      <c r="D6" s="9" t="s">
        <v>17</v>
      </c>
      <c r="E6" s="9" t="s">
        <v>18</v>
      </c>
      <c r="F6" s="7" t="s">
        <v>14</v>
      </c>
      <c r="G6" s="10">
        <v>10</v>
      </c>
      <c r="H6" s="10">
        <v>60</v>
      </c>
      <c r="I6" s="7">
        <f t="shared" si="0"/>
        <v>600</v>
      </c>
    </row>
    <row r="7" s="1" customFormat="1" ht="26" customHeight="1" spans="1:9">
      <c r="A7" s="7">
        <v>4</v>
      </c>
      <c r="B7" s="7" t="s">
        <v>10</v>
      </c>
      <c r="C7" s="7" t="s">
        <v>11</v>
      </c>
      <c r="D7" s="9" t="s">
        <v>19</v>
      </c>
      <c r="E7" s="9" t="s">
        <v>20</v>
      </c>
      <c r="F7" s="7" t="s">
        <v>14</v>
      </c>
      <c r="G7" s="10">
        <v>10</v>
      </c>
      <c r="H7" s="10">
        <v>60</v>
      </c>
      <c r="I7" s="7">
        <f t="shared" si="0"/>
        <v>600</v>
      </c>
    </row>
    <row r="8" s="1" customFormat="1" ht="26" customHeight="1" spans="1:9">
      <c r="A8" s="7">
        <v>5</v>
      </c>
      <c r="B8" s="7" t="s">
        <v>10</v>
      </c>
      <c r="C8" s="7" t="s">
        <v>11</v>
      </c>
      <c r="D8" s="9" t="s">
        <v>21</v>
      </c>
      <c r="E8" s="9" t="s">
        <v>22</v>
      </c>
      <c r="F8" s="7" t="s">
        <v>14</v>
      </c>
      <c r="G8" s="10">
        <v>10</v>
      </c>
      <c r="H8" s="10">
        <v>60</v>
      </c>
      <c r="I8" s="7">
        <f t="shared" si="0"/>
        <v>600</v>
      </c>
    </row>
    <row r="9" s="1" customFormat="1" ht="26" customHeight="1" spans="1:9">
      <c r="A9" s="7">
        <v>6</v>
      </c>
      <c r="B9" s="7" t="s">
        <v>10</v>
      </c>
      <c r="C9" s="7" t="s">
        <v>11</v>
      </c>
      <c r="D9" s="9" t="s">
        <v>23</v>
      </c>
      <c r="E9" s="9" t="s">
        <v>24</v>
      </c>
      <c r="F9" s="7" t="s">
        <v>14</v>
      </c>
      <c r="G9" s="10">
        <v>5</v>
      </c>
      <c r="H9" s="10">
        <v>200</v>
      </c>
      <c r="I9" s="7">
        <f t="shared" si="0"/>
        <v>1000</v>
      </c>
    </row>
    <row r="10" s="1" customFormat="1" ht="26" customHeight="1" spans="1:9">
      <c r="A10" s="7">
        <v>7</v>
      </c>
      <c r="B10" s="7" t="s">
        <v>10</v>
      </c>
      <c r="C10" s="7" t="s">
        <v>11</v>
      </c>
      <c r="D10" s="9" t="s">
        <v>25</v>
      </c>
      <c r="E10" s="9" t="s">
        <v>26</v>
      </c>
      <c r="F10" s="7" t="s">
        <v>14</v>
      </c>
      <c r="G10" s="10">
        <v>5</v>
      </c>
      <c r="H10" s="10">
        <v>200</v>
      </c>
      <c r="I10" s="7">
        <f t="shared" si="0"/>
        <v>1000</v>
      </c>
    </row>
    <row r="11" s="1" customFormat="1" ht="26" customHeight="1" spans="1:9">
      <c r="A11" s="7">
        <v>8</v>
      </c>
      <c r="B11" s="7" t="s">
        <v>10</v>
      </c>
      <c r="C11" s="7" t="s">
        <v>11</v>
      </c>
      <c r="D11" s="9" t="s">
        <v>27</v>
      </c>
      <c r="E11" s="9" t="s">
        <v>28</v>
      </c>
      <c r="F11" s="7" t="s">
        <v>14</v>
      </c>
      <c r="G11" s="10">
        <v>5</v>
      </c>
      <c r="H11" s="10">
        <v>200</v>
      </c>
      <c r="I11" s="7">
        <f t="shared" si="0"/>
        <v>1000</v>
      </c>
    </row>
    <row r="12" s="1" customFormat="1" ht="26" customHeight="1" spans="1:9">
      <c r="A12" s="7">
        <v>9</v>
      </c>
      <c r="B12" s="7" t="s">
        <v>10</v>
      </c>
      <c r="C12" s="7" t="s">
        <v>11</v>
      </c>
      <c r="D12" s="9" t="s">
        <v>29</v>
      </c>
      <c r="E12" s="9" t="s">
        <v>30</v>
      </c>
      <c r="F12" s="7" t="s">
        <v>14</v>
      </c>
      <c r="G12" s="11">
        <v>5</v>
      </c>
      <c r="H12" s="10">
        <v>200</v>
      </c>
      <c r="I12" s="7">
        <f t="shared" si="0"/>
        <v>1000</v>
      </c>
    </row>
    <row r="13" s="1" customFormat="1" ht="26" customHeight="1" spans="1:9">
      <c r="A13" s="7">
        <v>10</v>
      </c>
      <c r="B13" s="7" t="s">
        <v>10</v>
      </c>
      <c r="C13" s="7" t="s">
        <v>11</v>
      </c>
      <c r="D13" s="9" t="s">
        <v>31</v>
      </c>
      <c r="E13" s="9" t="s">
        <v>32</v>
      </c>
      <c r="F13" s="7" t="s">
        <v>14</v>
      </c>
      <c r="G13" s="11">
        <v>5</v>
      </c>
      <c r="H13" s="10">
        <v>200</v>
      </c>
      <c r="I13" s="7">
        <f t="shared" si="0"/>
        <v>1000</v>
      </c>
    </row>
    <row r="14" s="1" customFormat="1" ht="26" customHeight="1" spans="1:9">
      <c r="A14" s="7">
        <v>11</v>
      </c>
      <c r="B14" s="7" t="s">
        <v>10</v>
      </c>
      <c r="C14" s="7" t="s">
        <v>11</v>
      </c>
      <c r="D14" s="9" t="s">
        <v>33</v>
      </c>
      <c r="E14" s="9" t="s">
        <v>34</v>
      </c>
      <c r="F14" s="7" t="s">
        <v>14</v>
      </c>
      <c r="G14" s="11">
        <v>5</v>
      </c>
      <c r="H14" s="10">
        <v>200</v>
      </c>
      <c r="I14" s="7">
        <f t="shared" si="0"/>
        <v>1000</v>
      </c>
    </row>
    <row r="15" s="1" customFormat="1" ht="26" customHeight="1" spans="1:9">
      <c r="A15" s="7">
        <v>12</v>
      </c>
      <c r="B15" s="7" t="s">
        <v>10</v>
      </c>
      <c r="C15" s="7" t="s">
        <v>11</v>
      </c>
      <c r="D15" s="9" t="s">
        <v>35</v>
      </c>
      <c r="E15" s="9" t="s">
        <v>36</v>
      </c>
      <c r="F15" s="7" t="s">
        <v>14</v>
      </c>
      <c r="G15" s="11">
        <v>5</v>
      </c>
      <c r="H15" s="12">
        <v>180</v>
      </c>
      <c r="I15" s="7">
        <f t="shared" si="0"/>
        <v>900</v>
      </c>
    </row>
    <row r="16" s="1" customFormat="1" ht="26" customHeight="1" spans="1:9">
      <c r="A16" s="7">
        <v>13</v>
      </c>
      <c r="B16" s="7" t="s">
        <v>10</v>
      </c>
      <c r="C16" s="7" t="s">
        <v>11</v>
      </c>
      <c r="D16" s="13" t="s">
        <v>37</v>
      </c>
      <c r="E16" s="13" t="s">
        <v>38</v>
      </c>
      <c r="F16" s="7" t="s">
        <v>14</v>
      </c>
      <c r="G16" s="11">
        <v>2</v>
      </c>
      <c r="H16" s="12">
        <v>800</v>
      </c>
      <c r="I16" s="7">
        <f t="shared" si="0"/>
        <v>1600</v>
      </c>
    </row>
    <row r="17" s="1" customFormat="1" ht="26" customHeight="1" spans="1:9">
      <c r="A17" s="7">
        <v>14</v>
      </c>
      <c r="B17" s="7" t="s">
        <v>10</v>
      </c>
      <c r="C17" s="7" t="s">
        <v>11</v>
      </c>
      <c r="D17" s="13" t="s">
        <v>39</v>
      </c>
      <c r="E17" s="13" t="s">
        <v>40</v>
      </c>
      <c r="F17" s="7" t="s">
        <v>14</v>
      </c>
      <c r="G17" s="11">
        <v>3</v>
      </c>
      <c r="H17" s="12">
        <v>180</v>
      </c>
      <c r="I17" s="7">
        <f t="shared" si="0"/>
        <v>540</v>
      </c>
    </row>
    <row r="18" s="1" customFormat="1" ht="26" customHeight="1" spans="1:9">
      <c r="A18" s="7">
        <v>15</v>
      </c>
      <c r="B18" s="7" t="s">
        <v>10</v>
      </c>
      <c r="C18" s="7" t="s">
        <v>11</v>
      </c>
      <c r="D18" s="13" t="s">
        <v>41</v>
      </c>
      <c r="E18" s="13" t="s">
        <v>41</v>
      </c>
      <c r="F18" s="7" t="s">
        <v>14</v>
      </c>
      <c r="G18" s="11">
        <v>6</v>
      </c>
      <c r="H18" s="12">
        <v>200</v>
      </c>
      <c r="I18" s="7">
        <f t="shared" si="0"/>
        <v>1200</v>
      </c>
    </row>
    <row r="19" s="1" customFormat="1" ht="26" customHeight="1" spans="1:9">
      <c r="A19" s="7">
        <v>16</v>
      </c>
      <c r="B19" s="7" t="s">
        <v>10</v>
      </c>
      <c r="C19" s="7" t="s">
        <v>11</v>
      </c>
      <c r="D19" s="13" t="s">
        <v>42</v>
      </c>
      <c r="E19" s="13" t="s">
        <v>43</v>
      </c>
      <c r="F19" s="7" t="s">
        <v>14</v>
      </c>
      <c r="G19" s="11">
        <v>3</v>
      </c>
      <c r="H19" s="12">
        <v>200</v>
      </c>
      <c r="I19" s="7">
        <f t="shared" si="0"/>
        <v>600</v>
      </c>
    </row>
    <row r="20" s="1" customFormat="1" ht="26" customHeight="1" spans="1:9">
      <c r="A20" s="7">
        <v>17</v>
      </c>
      <c r="B20" s="7" t="s">
        <v>10</v>
      </c>
      <c r="C20" s="7" t="s">
        <v>11</v>
      </c>
      <c r="D20" s="9" t="s">
        <v>44</v>
      </c>
      <c r="E20" s="9" t="s">
        <v>45</v>
      </c>
      <c r="F20" s="7" t="s">
        <v>14</v>
      </c>
      <c r="G20" s="11">
        <v>3</v>
      </c>
      <c r="H20" s="12">
        <v>200</v>
      </c>
      <c r="I20" s="7">
        <f t="shared" si="0"/>
        <v>600</v>
      </c>
    </row>
    <row r="21" s="1" customFormat="1" ht="26" customHeight="1" spans="1:9">
      <c r="A21" s="7">
        <v>18</v>
      </c>
      <c r="B21" s="7" t="s">
        <v>10</v>
      </c>
      <c r="C21" s="7" t="s">
        <v>11</v>
      </c>
      <c r="D21" s="13" t="s">
        <v>46</v>
      </c>
      <c r="E21" s="13" t="s">
        <v>47</v>
      </c>
      <c r="F21" s="7" t="s">
        <v>14</v>
      </c>
      <c r="G21" s="11">
        <v>4</v>
      </c>
      <c r="H21" s="12">
        <v>100</v>
      </c>
      <c r="I21" s="7">
        <f t="shared" si="0"/>
        <v>400</v>
      </c>
    </row>
    <row r="22" s="1" customFormat="1" customHeight="1" spans="1:9">
      <c r="A22" s="14" t="s">
        <v>48</v>
      </c>
      <c r="B22" s="14"/>
      <c r="C22" s="14"/>
      <c r="D22" s="14"/>
      <c r="E22" s="14"/>
      <c r="F22" s="14"/>
      <c r="G22" s="14"/>
      <c r="H22" s="14"/>
      <c r="I22" s="15">
        <f>SUM(I4:I21)</f>
        <v>15440</v>
      </c>
    </row>
  </sheetData>
  <mergeCells count="7">
    <mergeCell ref="A1:I1"/>
    <mergeCell ref="F2:I2"/>
    <mergeCell ref="A22:H22"/>
    <mergeCell ref="A2:A3"/>
    <mergeCell ref="B2:B3"/>
    <mergeCell ref="C2:C3"/>
    <mergeCell ref="D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长沙市公安局天心分局</dc:creator>
  <cp:lastModifiedBy>邓而忧</cp:lastModifiedBy>
  <dcterms:created xsi:type="dcterms:W3CDTF">2025-02-27T07:25:30Z</dcterms:created>
  <dcterms:modified xsi:type="dcterms:W3CDTF">2025-02-27T07:52:30Z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04B823B8BC32471A82E7E4880B35B8B1_11</vt:lpwstr>
  </property>
  <property fmtid="{D5CDD505-2E9C-101B-9397-08002B2CF9AE}" pid="3" name="KSOProductBuildVer">
    <vt:lpwstr>2052-12.1.0.20305</vt:lpwstr>
  </property>
</Properties>
</file>