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政府采购\2025年\7月\"/>
    </mc:Choice>
  </mc:AlternateContent>
  <bookViews>
    <workbookView xWindow="0" yWindow="0" windowWidth="24000" windowHeight="9675"/>
  </bookViews>
  <sheets>
    <sheet name="办公用品" sheetId="3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" i="3" l="1"/>
  <c r="H12" i="3"/>
  <c r="H11" i="3"/>
  <c r="H10" i="3"/>
  <c r="H9" i="3"/>
  <c r="H8" i="3"/>
  <c r="H7" i="3"/>
  <c r="H6" i="3"/>
  <c r="H5" i="3"/>
  <c r="H4" i="3"/>
  <c r="H3" i="3"/>
</calcChain>
</file>

<file path=xl/sharedStrings.xml><?xml version="1.0" encoding="utf-8"?>
<sst xmlns="http://schemas.openxmlformats.org/spreadsheetml/2006/main" count="58" uniqueCount="53">
  <si>
    <t>普瑞所办公、生活用品采购清单</t>
  </si>
  <si>
    <t>序号</t>
  </si>
  <si>
    <t>商品名称</t>
  </si>
  <si>
    <t>核心参数</t>
  </si>
  <si>
    <t>次要参数</t>
  </si>
  <si>
    <t>数量</t>
  </si>
  <si>
    <t>单位</t>
  </si>
  <si>
    <t>单价(元)</t>
  </si>
  <si>
    <t>控制金额</t>
  </si>
  <si>
    <t>意向品牌</t>
  </si>
  <si>
    <t>大盘纸</t>
  </si>
  <si>
    <t>超韧4层大卷公用卫生纸 大盘纸 850克卷筒纸 12卷/箱 外侧抽出</t>
  </si>
  <si>
    <t>VS4881</t>
  </si>
  <si>
    <t>箱</t>
  </si>
  <si>
    <t>维达/金博仕</t>
  </si>
  <si>
    <t>蚊香</t>
  </si>
  <si>
    <t>40盘/盒 艾草 驱蚊 蚊香 加大加量 室内使用</t>
  </si>
  <si>
    <t>盒</t>
  </si>
  <si>
    <t>超威/雷达</t>
  </si>
  <si>
    <t>花露水</t>
  </si>
  <si>
    <t>花漾清新180ml 花露水 止痒喷雾优品 清香型</t>
  </si>
  <si>
    <t>瓶</t>
  </si>
  <si>
    <t>六神/榄菊</t>
  </si>
  <si>
    <t>洗洁精</t>
  </si>
  <si>
    <t>新金桔2kg/瓶 洗洁精 快速去油、不伤手</t>
  </si>
  <si>
    <t>添加金桔精华</t>
  </si>
  <si>
    <t>立白/雕牌</t>
  </si>
  <si>
    <t>84消毒液</t>
  </si>
  <si>
    <t>84消毒液500mI/瓶 20瓶/箱 家居消毒液 强效杀菌</t>
  </si>
  <si>
    <t>九星/湘益</t>
  </si>
  <si>
    <t>U盘</t>
  </si>
  <si>
    <t>U盘 DTKN/64GB 金属外壳U盘64G/读速200MB/s</t>
  </si>
  <si>
    <t>个</t>
  </si>
  <si>
    <t>金士顿/联想</t>
  </si>
  <si>
    <t>移动硬盘</t>
  </si>
  <si>
    <t>3.5寸USB2.0（500G） E元素 移动硬盘 USB3.0高速传输</t>
  </si>
  <si>
    <t>西部数据/纽曼</t>
  </si>
  <si>
    <t>对讲机电池</t>
  </si>
  <si>
    <t>海能达/Hytera 型号：BL2006/2008电池 2000mAh 需适配PD780G对讲机 锂电池</t>
  </si>
  <si>
    <t>块</t>
  </si>
  <si>
    <t>原装正品配件</t>
  </si>
  <si>
    <t>打印纸</t>
  </si>
  <si>
    <t>80g/张 A4 打印/复印纸 8包/箱 白色</t>
  </si>
  <si>
    <t>乐透/益思</t>
  </si>
  <si>
    <t>木杆拖把</t>
  </si>
  <si>
    <t>老式木柄拖把 布条加长加粗 木杆吸水拖把墩布拖布</t>
  </si>
  <si>
    <t>无品牌要求</t>
  </si>
  <si>
    <t>合计</t>
  </si>
  <si>
    <t>响应品牌</t>
    <phoneticPr fontId="12" type="noConversion"/>
  </si>
  <si>
    <t>响应型号/参数</t>
    <phoneticPr fontId="12" type="noConversion"/>
  </si>
  <si>
    <t>单价</t>
    <phoneticPr fontId="12" type="noConversion"/>
  </si>
  <si>
    <t>金额</t>
    <phoneticPr fontId="12" type="noConversion"/>
  </si>
  <si>
    <t>请供应商在意向品牌中择一进行报价响应，并上传响应商品（品牌型号及参数）清单。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</si>
</sst>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宋体"/>
      <charset val="134"/>
      <scheme val="minor"/>
    </font>
    <font>
      <b/>
      <sz val="18"/>
      <name val="宋体"/>
      <charset val="134"/>
      <scheme val="minor"/>
    </font>
    <font>
      <sz val="18"/>
      <name val="宋体"/>
      <charset val="134"/>
      <scheme val="minor"/>
    </font>
    <font>
      <b/>
      <sz val="11"/>
      <name val="宋体"/>
      <charset val="134"/>
      <scheme val="major"/>
    </font>
    <font>
      <sz val="11"/>
      <name val="宋体"/>
      <charset val="134"/>
      <scheme val="major"/>
    </font>
    <font>
      <sz val="11"/>
      <color rgb="FF000000"/>
      <name val="宋体"/>
      <charset val="134"/>
    </font>
    <font>
      <b/>
      <sz val="12"/>
      <name val="宋体"/>
      <charset val="134"/>
      <scheme val="major"/>
    </font>
    <font>
      <sz val="12"/>
      <color theme="1"/>
      <name val="宋体"/>
      <charset val="134"/>
      <scheme val="minor"/>
    </font>
    <font>
      <sz val="12"/>
      <color rgb="FF000000"/>
      <name val="宋体"/>
      <charset val="134"/>
    </font>
    <font>
      <sz val="12"/>
      <name val="宋体"/>
      <charset val="134"/>
      <scheme val="maj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9"/>
      <name val="宋体"/>
      <charset val="134"/>
      <scheme val="minor"/>
    </font>
    <font>
      <b/>
      <sz val="11"/>
      <name val="宋体"/>
      <family val="3"/>
      <charset val="134"/>
      <scheme val="maj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0" xfId="0" applyFont="1" applyBorder="1" applyAlignment="1">
      <alignment horizontal="justify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0" fillId="0" borderId="1" xfId="1" applyBorder="1" applyAlignment="1">
      <alignment vertical="center" wrapText="1"/>
    </xf>
    <xf numFmtId="0" fontId="0" fillId="0" borderId="1" xfId="0" applyBorder="1">
      <alignment vertical="center"/>
    </xf>
    <xf numFmtId="0" fontId="11" fillId="0" borderId="1" xfId="1" applyFont="1" applyBorder="1" applyAlignment="1">
      <alignment vertical="center" wrapText="1"/>
    </xf>
    <xf numFmtId="0" fontId="10" fillId="0" borderId="1" xfId="1" applyFill="1" applyBorder="1" applyAlignment="1">
      <alignment horizontal="center" vertical="center" wrapText="1"/>
    </xf>
  </cellXfs>
  <cellStyles count="2">
    <cellStyle name="常规" xfId="0" builtinId="0"/>
    <cellStyle name="超链接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"/>
  <sheetViews>
    <sheetView tabSelected="1" topLeftCell="G1" zoomScale="115" zoomScaleNormal="115" workbookViewId="0">
      <selection activeCell="N3" sqref="N3"/>
    </sheetView>
  </sheetViews>
  <sheetFormatPr defaultColWidth="9" defaultRowHeight="13.5" x14ac:dyDescent="0.15"/>
  <cols>
    <col min="1" max="1" width="5" customWidth="1"/>
    <col min="2" max="2" width="12.875" customWidth="1"/>
    <col min="3" max="3" width="22.875" customWidth="1"/>
    <col min="4" max="4" width="12.125" customWidth="1"/>
    <col min="5" max="5" width="7.75" customWidth="1"/>
    <col min="6" max="7" width="8.125" customWidth="1"/>
    <col min="8" max="8" width="9.625" customWidth="1"/>
    <col min="9" max="9" width="14.5" customWidth="1"/>
    <col min="10" max="10" width="9.75" bestFit="1" customWidth="1"/>
    <col min="11" max="11" width="14.75" customWidth="1"/>
  </cols>
  <sheetData>
    <row r="1" spans="1:14" ht="36.950000000000003" customHeight="1" x14ac:dyDescent="0.15">
      <c r="A1" s="16" t="s">
        <v>0</v>
      </c>
      <c r="B1" s="17"/>
      <c r="C1" s="17"/>
      <c r="D1" s="17"/>
      <c r="E1" s="17"/>
      <c r="F1" s="17"/>
      <c r="G1" s="17"/>
      <c r="H1" s="17"/>
      <c r="I1" s="17"/>
      <c r="J1" s="15"/>
    </row>
    <row r="2" spans="1:14" ht="30" customHeight="1" x14ac:dyDescent="0.1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48</v>
      </c>
      <c r="K2" s="21" t="s">
        <v>49</v>
      </c>
      <c r="L2" s="21" t="s">
        <v>50</v>
      </c>
      <c r="M2" s="21" t="s">
        <v>51</v>
      </c>
    </row>
    <row r="3" spans="1:14" ht="44.1" customHeight="1" x14ac:dyDescent="0.15">
      <c r="A3" s="1">
        <v>1</v>
      </c>
      <c r="B3" s="2" t="s">
        <v>10</v>
      </c>
      <c r="C3" s="2" t="s">
        <v>11</v>
      </c>
      <c r="D3" s="2" t="s">
        <v>12</v>
      </c>
      <c r="E3" s="2">
        <v>5</v>
      </c>
      <c r="F3" s="3" t="s">
        <v>13</v>
      </c>
      <c r="G3" s="3">
        <v>189</v>
      </c>
      <c r="H3" s="4">
        <f t="shared" ref="H3:H12" si="0">E3*G3</f>
        <v>945</v>
      </c>
      <c r="I3" s="4" t="s">
        <v>14</v>
      </c>
      <c r="J3" s="4"/>
      <c r="K3" s="22"/>
      <c r="L3" s="23"/>
      <c r="M3" s="23"/>
      <c r="N3" t="s">
        <v>52</v>
      </c>
    </row>
    <row r="4" spans="1:14" ht="42.95" customHeight="1" x14ac:dyDescent="0.15">
      <c r="A4" s="1">
        <v>2</v>
      </c>
      <c r="B4" s="5" t="s">
        <v>15</v>
      </c>
      <c r="C4" s="6" t="s">
        <v>16</v>
      </c>
      <c r="D4" s="6"/>
      <c r="E4" s="7">
        <v>50</v>
      </c>
      <c r="F4" s="3" t="s">
        <v>17</v>
      </c>
      <c r="G4" s="7">
        <v>15</v>
      </c>
      <c r="H4" s="4">
        <f t="shared" si="0"/>
        <v>750</v>
      </c>
      <c r="I4" s="4" t="s">
        <v>18</v>
      </c>
      <c r="J4" s="4"/>
      <c r="K4" s="22"/>
      <c r="L4" s="23"/>
      <c r="M4" s="23"/>
    </row>
    <row r="5" spans="1:14" ht="35.1" customHeight="1" x14ac:dyDescent="0.15">
      <c r="A5" s="1">
        <v>3</v>
      </c>
      <c r="B5" s="6" t="s">
        <v>19</v>
      </c>
      <c r="C5" s="6" t="s">
        <v>20</v>
      </c>
      <c r="D5" s="6"/>
      <c r="E5" s="3">
        <v>20</v>
      </c>
      <c r="F5" s="3" t="s">
        <v>21</v>
      </c>
      <c r="G5" s="3">
        <v>20</v>
      </c>
      <c r="H5" s="4">
        <f t="shared" si="0"/>
        <v>400</v>
      </c>
      <c r="I5" s="4" t="s">
        <v>22</v>
      </c>
      <c r="J5" s="4"/>
      <c r="K5" s="22"/>
      <c r="L5" s="23"/>
      <c r="M5" s="23"/>
    </row>
    <row r="6" spans="1:14" ht="30" customHeight="1" x14ac:dyDescent="0.15">
      <c r="A6" s="1">
        <v>4</v>
      </c>
      <c r="B6" s="5" t="s">
        <v>23</v>
      </c>
      <c r="C6" s="4" t="s">
        <v>24</v>
      </c>
      <c r="D6" s="6" t="s">
        <v>25</v>
      </c>
      <c r="E6" s="3">
        <v>30</v>
      </c>
      <c r="F6" s="3" t="s">
        <v>21</v>
      </c>
      <c r="G6" s="3">
        <v>21</v>
      </c>
      <c r="H6" s="4">
        <f t="shared" si="0"/>
        <v>630</v>
      </c>
      <c r="I6" s="4" t="s">
        <v>26</v>
      </c>
      <c r="J6" s="4"/>
      <c r="K6" s="22"/>
      <c r="L6" s="23"/>
      <c r="M6" s="23"/>
    </row>
    <row r="7" spans="1:14" ht="30.95" customHeight="1" x14ac:dyDescent="0.15">
      <c r="A7" s="1">
        <v>5</v>
      </c>
      <c r="B7" s="2" t="s">
        <v>27</v>
      </c>
      <c r="C7" s="2" t="s">
        <v>28</v>
      </c>
      <c r="D7" s="2"/>
      <c r="E7" s="2">
        <v>4</v>
      </c>
      <c r="F7" s="3" t="s">
        <v>13</v>
      </c>
      <c r="G7" s="3">
        <v>60</v>
      </c>
      <c r="H7" s="4">
        <f t="shared" si="0"/>
        <v>240</v>
      </c>
      <c r="I7" s="4" t="s">
        <v>29</v>
      </c>
      <c r="J7" s="4"/>
      <c r="K7" s="22"/>
      <c r="L7" s="23"/>
      <c r="M7" s="23"/>
    </row>
    <row r="8" spans="1:14" ht="48" customHeight="1" x14ac:dyDescent="0.15">
      <c r="A8" s="1">
        <v>6</v>
      </c>
      <c r="B8" s="5" t="s">
        <v>30</v>
      </c>
      <c r="C8" s="5" t="s">
        <v>31</v>
      </c>
      <c r="D8" s="5"/>
      <c r="E8" s="3">
        <v>6</v>
      </c>
      <c r="F8" s="3" t="s">
        <v>32</v>
      </c>
      <c r="G8" s="3">
        <v>51</v>
      </c>
      <c r="H8" s="4">
        <f t="shared" si="0"/>
        <v>306</v>
      </c>
      <c r="I8" s="4" t="s">
        <v>33</v>
      </c>
      <c r="J8" s="4"/>
      <c r="K8" s="22"/>
      <c r="L8" s="23"/>
      <c r="M8" s="23"/>
    </row>
    <row r="9" spans="1:14" ht="48.95" customHeight="1" x14ac:dyDescent="0.15">
      <c r="A9" s="1">
        <v>7</v>
      </c>
      <c r="B9" s="2" t="s">
        <v>34</v>
      </c>
      <c r="C9" s="2" t="s">
        <v>35</v>
      </c>
      <c r="D9" s="2"/>
      <c r="E9" s="2">
        <v>3</v>
      </c>
      <c r="F9" s="3" t="s">
        <v>32</v>
      </c>
      <c r="G9" s="3">
        <v>175</v>
      </c>
      <c r="H9" s="4">
        <f t="shared" si="0"/>
        <v>525</v>
      </c>
      <c r="I9" s="4" t="s">
        <v>36</v>
      </c>
      <c r="J9" s="24"/>
      <c r="K9" s="22"/>
      <c r="L9" s="23"/>
      <c r="M9" s="23"/>
    </row>
    <row r="10" spans="1:14" ht="60" customHeight="1" x14ac:dyDescent="0.15">
      <c r="A10" s="1">
        <v>8</v>
      </c>
      <c r="B10" s="6" t="s">
        <v>37</v>
      </c>
      <c r="C10" s="6" t="s">
        <v>38</v>
      </c>
      <c r="D10" s="6"/>
      <c r="E10" s="3">
        <v>10</v>
      </c>
      <c r="F10" s="3" t="s">
        <v>39</v>
      </c>
      <c r="G10" s="3">
        <v>496</v>
      </c>
      <c r="H10" s="4">
        <f t="shared" si="0"/>
        <v>4960</v>
      </c>
      <c r="I10" s="4" t="s">
        <v>40</v>
      </c>
      <c r="J10" s="25"/>
      <c r="K10" s="22"/>
      <c r="L10" s="23"/>
      <c r="M10" s="23"/>
    </row>
    <row r="11" spans="1:14" ht="45.95" customHeight="1" x14ac:dyDescent="0.15">
      <c r="A11" s="1">
        <v>9</v>
      </c>
      <c r="B11" s="6" t="s">
        <v>41</v>
      </c>
      <c r="C11" s="6" t="s">
        <v>42</v>
      </c>
      <c r="D11" s="6"/>
      <c r="E11" s="3">
        <v>4</v>
      </c>
      <c r="F11" s="3" t="s">
        <v>13</v>
      </c>
      <c r="G11" s="3">
        <v>260</v>
      </c>
      <c r="H11" s="4">
        <f t="shared" si="0"/>
        <v>1040</v>
      </c>
      <c r="I11" s="4" t="s">
        <v>43</v>
      </c>
      <c r="J11" s="25"/>
      <c r="K11" s="22"/>
      <c r="L11" s="23"/>
      <c r="M11" s="23"/>
    </row>
    <row r="12" spans="1:14" ht="42.95" customHeight="1" x14ac:dyDescent="0.15">
      <c r="A12" s="1">
        <v>10</v>
      </c>
      <c r="B12" s="6" t="s">
        <v>44</v>
      </c>
      <c r="C12" s="6" t="s">
        <v>45</v>
      </c>
      <c r="D12" s="6"/>
      <c r="E12" s="3">
        <v>10</v>
      </c>
      <c r="F12" s="3" t="s">
        <v>32</v>
      </c>
      <c r="G12" s="3">
        <v>12</v>
      </c>
      <c r="H12" s="4">
        <f t="shared" si="0"/>
        <v>120</v>
      </c>
      <c r="I12" s="4" t="s">
        <v>46</v>
      </c>
      <c r="J12" s="25"/>
      <c r="K12" s="22"/>
      <c r="L12" s="23"/>
      <c r="M12" s="23"/>
    </row>
    <row r="13" spans="1:14" ht="30" customHeight="1" x14ac:dyDescent="0.15">
      <c r="A13" s="18" t="s">
        <v>47</v>
      </c>
      <c r="B13" s="19"/>
      <c r="C13" s="19"/>
      <c r="D13" s="19"/>
      <c r="E13" s="19"/>
      <c r="F13" s="19"/>
      <c r="G13" s="20"/>
      <c r="H13" s="8">
        <f>SUM(H3:H12)</f>
        <v>9916</v>
      </c>
      <c r="I13" s="8"/>
      <c r="J13" s="8"/>
      <c r="K13" s="22"/>
      <c r="L13" s="23"/>
      <c r="M13" s="23"/>
    </row>
    <row r="15" spans="1:14" ht="14.25" x14ac:dyDescent="0.15">
      <c r="B15" s="9"/>
      <c r="C15" s="9"/>
      <c r="D15" s="9"/>
      <c r="E15" s="10"/>
      <c r="F15" s="10"/>
      <c r="G15" s="11"/>
    </row>
    <row r="16" spans="1:14" ht="14.25" x14ac:dyDescent="0.15">
      <c r="B16" s="12"/>
      <c r="C16" s="12"/>
      <c r="D16" s="12"/>
      <c r="E16" s="13"/>
      <c r="F16" s="13"/>
      <c r="G16" s="14"/>
    </row>
  </sheetData>
  <mergeCells count="2">
    <mergeCell ref="A1:I1"/>
    <mergeCell ref="A13:G13"/>
  </mergeCells>
  <phoneticPr fontId="12" type="noConversion"/>
  <pageMargins left="0.16111111111111101" right="0.16111111111111101" top="0.39305555555555599" bottom="0.40902777777777799" header="0.10625" footer="0.1062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办公用品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AutoBVT</cp:lastModifiedBy>
  <dcterms:created xsi:type="dcterms:W3CDTF">2021-05-18T04:52:00Z</dcterms:created>
  <dcterms:modified xsi:type="dcterms:W3CDTF">2025-07-14T02:56:48Z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7018BD00D9C8482297086AA9195B7CCA_13</vt:lpwstr>
  </property>
  <property fmtid="{D5CDD505-2E9C-101B-9397-08002B2CF9AE}" pid="3" name="KSOProductBuildVer">
    <vt:lpwstr>2052-12.1.0.21915</vt:lpwstr>
  </property>
</Properties>
</file>