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 l="1"/>
  <c r="G3" i="1"/>
</calcChain>
</file>

<file path=xl/sharedStrings.xml><?xml version="1.0" encoding="utf-8"?>
<sst xmlns="http://schemas.openxmlformats.org/spreadsheetml/2006/main" count="14" uniqueCount="14">
  <si>
    <t>序号</t>
    <phoneticPr fontId="1" type="noConversion"/>
  </si>
  <si>
    <t>商品名称</t>
    <phoneticPr fontId="1" type="noConversion"/>
  </si>
  <si>
    <t>核心参数</t>
    <phoneticPr fontId="1" type="noConversion"/>
  </si>
  <si>
    <t>次要参数</t>
    <phoneticPr fontId="1" type="noConversion"/>
  </si>
  <si>
    <t>数量</t>
    <phoneticPr fontId="1" type="noConversion"/>
  </si>
  <si>
    <t>单价</t>
    <phoneticPr fontId="1" type="noConversion"/>
  </si>
  <si>
    <t>金额</t>
    <phoneticPr fontId="1" type="noConversion"/>
  </si>
  <si>
    <t>铝合金推拉纱窗
（尺寸约0.61m*1.26m）</t>
    <phoneticPr fontId="1" type="noConversion"/>
  </si>
  <si>
    <t>三段式框中框铝合金纱窗
（尺寸约0.63m*1.35m）</t>
    <phoneticPr fontId="1" type="noConversion"/>
  </si>
  <si>
    <t>纱窗制作清单</t>
    <phoneticPr fontId="1" type="noConversion"/>
  </si>
  <si>
    <t>合计</t>
    <phoneticPr fontId="1" type="noConversion"/>
  </si>
  <si>
    <t>边框：6063铝合金，型材壁厚1.2mm，边框宽度4.3mm，金属圆润护角，带防尘毛条，铝合金角码拼接，颜色与现有窗一致
纱网：方孔金刚纱网，304不锈钢材质，厚度0.7mm，孔径1mm  黑色</t>
    <phoneticPr fontId="1" type="noConversion"/>
  </si>
  <si>
    <t>边框：6063铝合金，型材壁厚1.2mm，边框宽度要求不挡光，厚度≤2.5cm，圆弧角，颜色与现有窗一致
纱网：方孔金刚网，304不锈钢材质，厚度0.7mm，孔径1mm  黑色
其他：超薄，随意停、防砸手,可拆洗，优质金属五金件</t>
    <phoneticPr fontId="1" type="noConversion"/>
  </si>
  <si>
    <t>1.本项目可携带样品在竞价公示期上门了解现场情况及采购方要求。2.竞价结果不是最终结算价格，需按甲方内部结算审计结论结算。3.纱窗质保2年，如遇产品质量问题，需免费维修更换。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</si>
</sst>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L10" sqref="L10"/>
    </sheetView>
  </sheetViews>
  <sheetFormatPr defaultRowHeight="14.25" x14ac:dyDescent="0.2"/>
  <cols>
    <col min="2" max="2" width="24.875" customWidth="1"/>
    <col min="3" max="3" width="35.75" customWidth="1"/>
  </cols>
  <sheetData>
    <row r="1" spans="1:7" ht="72.75" customHeight="1" x14ac:dyDescent="0.2">
      <c r="A1" s="3" t="s">
        <v>9</v>
      </c>
      <c r="B1" s="3"/>
      <c r="C1" s="3"/>
      <c r="D1" s="3"/>
      <c r="E1" s="3"/>
      <c r="F1" s="3"/>
      <c r="G1" s="3"/>
    </row>
    <row r="2" spans="1:7" ht="31.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111.75" customHeight="1" x14ac:dyDescent="0.2">
      <c r="A3" s="1">
        <v>1</v>
      </c>
      <c r="B3" s="2" t="s">
        <v>7</v>
      </c>
      <c r="C3" s="2" t="s">
        <v>11</v>
      </c>
      <c r="D3" s="1"/>
      <c r="E3" s="1">
        <v>41</v>
      </c>
      <c r="F3" s="1">
        <v>230</v>
      </c>
      <c r="G3" s="1">
        <f>F3*E3</f>
        <v>9430</v>
      </c>
    </row>
    <row r="4" spans="1:7" ht="149.25" customHeight="1" x14ac:dyDescent="0.2">
      <c r="A4" s="1">
        <v>2</v>
      </c>
      <c r="B4" s="2" t="s">
        <v>8</v>
      </c>
      <c r="C4" s="2" t="s">
        <v>12</v>
      </c>
      <c r="D4" s="1"/>
      <c r="E4" s="1">
        <v>135</v>
      </c>
      <c r="F4" s="1">
        <v>230</v>
      </c>
      <c r="G4" s="1">
        <f>F4*E4</f>
        <v>31050</v>
      </c>
    </row>
    <row r="5" spans="1:7" ht="29.25" customHeight="1" x14ac:dyDescent="0.2">
      <c r="A5" s="4" t="s">
        <v>10</v>
      </c>
      <c r="B5" s="4"/>
      <c r="C5" s="4"/>
      <c r="D5" s="4"/>
      <c r="E5" s="4"/>
      <c r="F5" s="4"/>
      <c r="G5" s="1">
        <f>SUM(G3:G4)</f>
        <v>40480</v>
      </c>
    </row>
    <row r="6" spans="1:7" ht="31.5" customHeight="1" x14ac:dyDescent="0.2">
      <c r="A6" s="5" t="s">
        <v>13</v>
      </c>
      <c r="B6" s="5"/>
      <c r="C6" s="5"/>
      <c r="D6" s="5"/>
      <c r="E6" s="5"/>
      <c r="F6" s="5"/>
      <c r="G6" s="5"/>
    </row>
  </sheetData>
  <mergeCells count="3">
    <mergeCell ref="A1:G1"/>
    <mergeCell ref="A5:F5"/>
    <mergeCell ref="A6:G6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2025-03-17T01:12:33Z</dcterms:modified>
</cp:coreProperties>
</file>