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1"/>
  </bookViews>
  <sheets>
    <sheet name="汇总" sheetId="4" r:id="rId1"/>
    <sheet name="生物实验室考场建设" sheetId="3" r:id="rId2"/>
    <sheet name="初中生物实验室仪器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<sst xmlns="http://schemas.openxmlformats.org/spreadsheetml/2006/main" count="156" uniqueCount="114">
  <si>
    <t>生物实验室考场建设、初中生物实验室仪器汇总表</t>
  </si>
  <si>
    <t>序号</t>
  </si>
  <si>
    <t>名称</t>
  </si>
  <si>
    <t>数量</t>
  </si>
  <si>
    <t>单位</t>
  </si>
  <si>
    <t>单价</t>
  </si>
  <si>
    <t>总价</t>
  </si>
  <si>
    <t>生物实验室考场建设</t>
  </si>
  <si>
    <t>间</t>
  </si>
  <si>
    <t>初中生物实验室仪器</t>
  </si>
  <si>
    <t>批</t>
  </si>
  <si>
    <t>合计</t>
  </si>
  <si>
    <t>宁乡市黄材镇沩滨初级中学生物实验室考场建设采购清单</t>
  </si>
  <si>
    <t>产品名称</t>
  </si>
  <si>
    <t>技术参数</t>
  </si>
  <si>
    <t>备注</t>
  </si>
  <si>
    <t>1、考点平台及配套设备</t>
  </si>
  <si>
    <t>考试专用服务器</t>
  </si>
  <si>
    <t>处理器：≥Intel Xeon Silver 4116（2.1G/16.5M/12C/24T/85W）*2 芯片组：Intel C621
内存：≥64G,最大支持3TB(24 DIMM Slots)DDR4 RECC，频率最高支持2933MHz
硬盘：≥SSD 240GB SATA*2,+ HDD 6Tx2 SATA 企业级 3.5*4 7200，最大支持12个3.5"/2.5" SATA/SAS热插拔硬盘(EXP背板)，可选后置4个2.5寸热插拔(支持NVME U.2 SSD)
阵列：SAS3408 12Gbps no cache 9440-8I 支持RAID0,1,10
网络I/O：≥2*10GE电口，≥2*GE电口；电源：900W高效服务器电源.
操作系统：正版
服务：三年免费整机硬件保修.</t>
  </si>
  <si>
    <t>台</t>
  </si>
  <si>
    <t>网络视频录像机</t>
  </si>
  <si>
    <t>支持巡考所有摄像机信号源接入、巡考摄像机视频存储，视频存储时长不低于 12 个月（一个考试周期）。
1、具有≥2个HDMI接口、≥2个VGA接口、≥2个RJ45千兆网络接口、≥4个USB接口、≥1个RS232接口、≥1个eSata接口；具有≥1路音频输入接口、≥2路音频输出接口，≥16路报警输入接口、≥9路报警输出接口；具有冗余电源接口；可内置≥8个SATA接口硬盘；
2、可接入1T、2T、3T、4T、6T、8T、10T、12TB、14TB、16TB、18TB容量的SATA接口硬盘，内置≥8T专用硬盘；
3、可接入≥128路分辨率为1920×1080的视频图像，支持最大接入带宽≥384Mbps，最大存储带宽≥384Mbps，最大转发带宽≥256Mbps，最大回放带宽≥256Mbps；
4、设备具有≥2个HDMI接口，≥2个VGA接口，支持异源输出，每组输出可独立配置全局音频预览；
5、可同时解码输出≥32路H.265编码、30fps、1920×1080格式的视频图像，或同时解码输出8路 H.265编码、25fps、4096×2160或者3840×2160格式的视频图像，或同时解码输出6路 H.265编码、20fps、4000×3000格式的视频图像，或同时解码输出2路H.265编码、25fps、8160×3616格式的视频图像；
6、HDMI接口最大支持8K输出，当一路输出8K时，另一路最高支持1080P输出；两个HDMI接口可同时支持双4K异源输出；
7、支持将设备日志上传到日志服务器，可配置日志服务器IP地址和端口。</t>
  </si>
  <si>
    <t>抽签系统</t>
  </si>
  <si>
    <t>1、主板要求：
1.1集成模块:集成资源扩展模块、计算处理模块、音频扩展模块等，主板的互联拓扑可通过处理器或交换电路实现；
1.2主板支持的CPU和内存情况:支持≥1颗CPU，最大支持≥4根内存条；
1.3主板其他内置接口:SATA、M.2；
1.4单内存插槽最大可支持容量(板载内存不涉及):≥32GB；
1.5内存插槽满配时提供的最高内存总容量:≥128GB；
1.6主板USB瞬间过流保护:支持瞬间过流保护功能；
1.7主板防静电保护:支持防静电保护功能；
1.8 I/O接口功能:提供基于标准USB接口外设连接功能、基于音频输入输出接口的音频扩展功能、基于PCle接口板卡扩展功能、基于HDMI/VGA/Type-C/DVI/DP等接口外接显示器扩展功能基于存储接口对产品进行增容功能等。工作站//O接口应具备外接标准USB设备、显示器、音频设备等内外部设备能力；
2、硬件配置要求：
2.1处理器不低于X86 HG-3350：主频≥3.0Ghz，≥8核16线程；
2.2内存：≥16GB DDR4 3200Mhz；
2.3不小于512G M.2 SSD，硬盘需与主机同一品牌；
2.4集成100/1000MB自适应网卡；
2.5配置≥2G独显，显示器≥23.8英寸；
2.6其他接口不少于：USB接口≥10个，其中USB3.0接口≥4个，机箱后置USB接口≥6个；1个VGA+1个HDMI；预留DVD刻录机位置，可内嵌DVD刻录机；≥1个千兆自适应以太网口；
2.7集成正版操作系统；
2.8≥3年免费原厂商上门报修服务；
2.9、操作系统兼容性：支持windows系统、UOS系统、麒麟系统、CentOS系统、Windows 7系统、LINUX系统安装；支持双系统、三系统、四系统安装。</t>
  </si>
  <si>
    <t>打印机(抽签设备配套）</t>
  </si>
  <si>
    <t>1、热敏不干胶标签打印；
2、支持 70mm*50mm 等纸张规格。</t>
  </si>
  <si>
    <t>激光打印机</t>
  </si>
  <si>
    <t>1、纸张规格：A4；2、打印速度：每分钟打印22张或以上。</t>
  </si>
  <si>
    <t>2、考场建设</t>
  </si>
  <si>
    <t>考场监考管理主机</t>
  </si>
  <si>
    <t>含学校考务管理操作终端。
1、主板要求：
1.1集成模块:集成资源扩展模块、计算处理模块、音频扩展模块等，主板的互联拓扑可通过处理器或交换电路实现；
1.2主板支持的CPU和内存情况:支持≥1颗CPU，最大支持≥4根内存条；
1.3主板其他内置接口:SATA、M.2；
1.4单内存插槽最大可支持容量(板载内存不涉及):≥32GB；
1.5内存插槽满配时提供的最高内存总容量:≥128GB；
1.6主板USB瞬间过流保护:支持瞬间过流保护功能；
1.7主板防静电保护:支持防静电保护功能；
1.8 I/O接口功能:提供基于标准USB接口外设连接功能、基于音频输入输出接口的音频扩展功能、基于PCle接口板卡扩展功能、基于HDMI/VGA/Type-C/DVI/DP等接口外接显示器扩展功能基于存储接口对产品进行增容功能等。工作站//O接口应具备外接标准USB设备、显示器、音频设备等内外部设备能力；
2、硬件配置要求：
2.1处理器不低于X86 HG-3350：主频≥3.0Ghz，≥8核16线程；
2.2内存：≥16GB DDR4 3200Mhz；
2.3不小于512G M.2 SSD，硬盘需与主机同一品牌；
2.4集成100/1000MB自适应网卡；
2.5配置≥2G独显，显示器≥23.8英寸；
2.6其他接口不少于：USB接口≥10个，其中USB3.0接口≥4个，机箱后置USB接口≥6个；1个VGA+1个HDMI；预留DVD刻录机位置，可内嵌DVD刻录机；≥1个千兆自适应以太网口；
2.7集成正版操作系统；
2.8≥3年免费原厂商上门报修服务；
2.9、操作系统兼容性：支持windows系统、UOS系统、麒麟系统、CentOS系统、Windows 7系统、LINUX系统安装；支持双系统、三系统、四系统安装；
2.10、分屏播放：系统支持GA/T1154.2-2014中4.4.2.1规定的70种视频格式文件功能，支持全屏、单屏、2分屏、4分屏、9分屏、16分屏播放；
2.11、转码能力：系统支持对GA/T1154.2-2014中4.4.2.1规定的70种视频格式文件转码成MP4，AVI，WMV，GIF。</t>
  </si>
  <si>
    <t>实验台信息采集终端</t>
  </si>
  <si>
    <t>一、整体设计
1.实验考试专用摄像机，专为实验考场景开发，采用一体化设计，终端采用一体化设计，支架、主机、屏幕、摄像头等不可随意拆卸，支架俯视角内控高度不小于700mm高，且误差不超过正负20mm。触摸屏幕可以按照学生视角进行角度调整。
2.使用时直接放置在桌面上即可完成架设，可固定在桌面，不需要使用时统一收纳保存、不影响实验室教学环境。
3.至少提供2个USB接口，支持USB接入电子目镜或数码显微镜，并能支持即时拍照功能。
4.不小于100M的以太网端口。可支持无线WIFI，支持ONVIF协议，支持GB28181协议、支持RTSP协议；硬件支持各协议升级。
5.设备采用优于PC+ABS塑料、AL5052铝合金、Q235钢材质，收纳时尺寸≤长400mm*宽5mm*高320mm。
6.考试终端软硬件系统运行稳定，成品成熟，终端产品通过国家3C等认证。
二、视频采集设备
1.具有≥3个网络摄像头（俯拍、正拍、侧拍），能同时实时采集考生考试过程，视频自动存储到采集终端，并自动传输至上一级存储设备；摄像头分辨率不低于1920×1080（清晰度不小于1080P）,视频帧率不低于25帧/秒，支持H.264/H.265/MJPEG视频压缩编码；
2.支架展开可固定，支架默认展开状态下，俯拍摄像头在分辨率1920×1080情况下拍摄标准实验桌（1200mm×600mm）整个区域，且拍摄长度（1200mm）误差不超过正负10mm；侧拍摄像头支持拍摄实验核心操作区；所有摄像头都支持图像边缘畸变修正；
3.在实验桌面照度不低于300勒克斯（lx）色温在3300～5500K时，光源的显色指数不小于80时。所有摄像头均能自动白平衡修正，所拍的视频不出现曝光不足或过曝的情况。视频能够清晰记录仪器设备计量刻度及仪表盘面，达到视频播放时能够准确认读。
4.支持≥4通道视频画面采集，每个通道画面分辨率不低于2560*1440@25fps，同时支持H.265/H.264视频压缩技术；
5.设备内置扬声器，当设备异常时，可实时播报设备的异常状态描述，如网络断开、IP地址冲突、硬盘错误、视频遮挡等；
6.设备自带数码显示屏，可显示设备的异常运行状态码；
7.视频采集设备支持在网络异常中断或存储主机出现故障时，支持将实验操作过程先录制到视频采集设备内置存储，视频采集设备内置存储容量不低于64G；
8.可以对SD卡损坏、无空间功能进行检测，并支持显示存储卡可使用时长，可对存储卡寿命不足发出报警；
9.设备在断网情况下，支持录像存储到本地存储卡，网络恢复后自动上传；
10.考试终端可以依托平台软件对学生操作考试录制的视频、生成考试答卷、实验报告等的文件名能按一定策略规则进行自定义自动命名生成。
三、考生交互终端
1.CPU主频≥2.2GHz，≥8核；
2.屏幕尺寸≥14英寸，屏幕分辨率≥1920*1080，电容式触摸屏，支持多点触控；
3.内存容量≥8GB，硬盘容量≥128GB；
4.支持触控交互，支持考生确认考务信息，填入实验现象、数据等；
5.支持有线和无线交换数据。</t>
  </si>
  <si>
    <t>套</t>
  </si>
  <si>
    <t>电子目镜</t>
  </si>
  <si>
    <t>1、实验考电子目镜；
2、最高分辨率可达≥400万像素，不小于1/3" 靶面尺寸；
3、支持MCX接口；</t>
  </si>
  <si>
    <t>考场交换机</t>
  </si>
  <si>
    <t>交换机具有网络管理功能，支持远程访问控制，支持 VLAN 划分和组播功能；具备安全管理功能，背板带宽满足使用需求。
1.交换容量不低于432Gbps/4.32Tbps，包转发率不低于87Mpps/166Mpps；
2.≥48个10/100/1000Base-T以太网端口，≥4个千兆SFP；；
3.支持ARP表项≥4K；
4.支持RIP、RIPng、OSPF、OSPFv3路由协议；
5.支持DHCPv6 Snooping，DAI，SAVI等安全特性；
6.支持以太网环网保护协议ERPS，故障倒换时间=50ms；
7.交换机支持音视频业务的智能运维，基于增强型媒体传输质量指标（Enhanced Media Delivery Index，eMDI）特性。</t>
  </si>
  <si>
    <t>机柜</t>
  </si>
  <si>
    <t>机柜满足相应设施设备的存放空间需求，柜门有锁定功能。
24U，落地机柜，前后门材质：前单开网孔门，后双开网孔门
承重：静态≥800KG 层板：≥2个，承重≥60KG L型隔条/支架：1对，承重≥30KG</t>
  </si>
  <si>
    <r>
      <rPr>
        <sz val="10"/>
        <color theme="1"/>
        <rFont val="宋体"/>
        <charset val="134"/>
      </rPr>
      <t>UPS</t>
    </r>
    <r>
      <rPr>
        <sz val="10"/>
        <color rgb="FF000000"/>
        <rFont val="宋体"/>
        <charset val="134"/>
      </rPr>
      <t>电源</t>
    </r>
  </si>
  <si>
    <t>1、额定容量：≥3000VA / 2700W  ；
2、输入电压范围不低于：120~295Vac；
3、输入频率范围：50/60±10%（自适应），输入功率因数：&gt;0.99（满载），输出电压支持：208/220/230/240±1%；
4、输出频率支持：市电模式：与电网同步；电池模式：50/60±0.2%；
5、整机效率：≥95%；
6、过载能力支持：100%-130%：过载维持≥1min；130%-150%：过载维持≥1s；150%以上：过载维持≥200ms；
7、含≥8节电池，单节额定容量≥38AH；支持以30I10A放电3min, 极柱不熔断、内部汇流排不熔断，外观不出现异常；完全充电后的电池以0.03C10连续充电≥160h, 无变形、无漏液；恒压充屯24h的再充电能力因素Rbr21h≥85%；
8、支持告警功能：电池低压、市电异常、UPS故障、输出过载、输出短路；
9、支持保护功能：电池欠压保护、过载保护、短路保护、过温保护、输入过压保护；
10、支持通信功能：RS232；
11、满足考点设备后备时长≥1h。</t>
  </si>
  <si>
    <t>移动硬盘</t>
  </si>
  <si>
    <t>SSD固态硬盘 1.容量：2T 2.传输速度：传输速度高达5Gbits， 读速:100-150MB/S，写速:100-150MB/S  3.接口：Type-C，USB3.0</t>
  </si>
  <si>
    <t>个</t>
  </si>
  <si>
    <t>巡考摄像头</t>
  </si>
  <si>
    <t>1. 半球型智能网络摄像机，最大分辨率和帧率≥2560×1440、25帧/秒，最低照度彩色模式≤0.0002 lx、黑白模式≤0.0001 lx；
2.支持H.264、H.265、MJPEG视频编码格式，且具有High Profile编码能力；
3.灯珠朝向与样机照射方向不同，补光灯开启后正面不可见补光灯灯珠，灯光均匀无波纹、圆环状、麻点状、条纹状及不规则亮斑；
4.内置≥1个麦克风、≥1个扬声器，≥1个报警输入接口、≥1个报警输出接口、≥1个音频输入接口、≥1个音频输出接口；
5.支持三级用户权限管理，支持授权的用户和密码，支持IP地址过滤；
6.支持越界侦测，区域入侵侦测，进入区域侦测，离开区域侦测，徘徊侦测，人员聚集侦测。</t>
  </si>
  <si>
    <t>安装实施</t>
  </si>
  <si>
    <t>1、线路铺设：含教室内配电箱主电源接入，每套终端分别安装1个五孔插座（≧国标1.5mm²*3电线）以及1个单口网络面板（≧六类网线）等必要配件（线材和面板采用知名品牌）；2、综合布线：采用开槽、吊顶或线槽的布线方式，如若开槽完成后需对施工面进行复原，如学校实验室原有线槽可利用，经学校同意后，在不破坏原线槽的情况下可以利用；3、安装调试：包含考场内所有设备的卸货、安装、调试工作；如实验桌需打孔，在不破坏实验桌的情况下，经学校同意后可采取打孔处理，要求施工规范、科学、美观。</t>
  </si>
  <si>
    <t>运维服务</t>
  </si>
  <si>
    <t>1、实训期间服务：服务时间每年3-4月份，2个月周期，每天服务时间 8：00-18：00；服务内容：学校考点实验室的稳定运行，学生进行机器考试的各种要求规范培训。2、考试期间的服务：服务时间为每年实验考试期间，每天服务时间 8：00-20：00，服务人数要求每校至少安排1名技术工程师，全程保障考试期间的稳定运行，确保考试数据无遗漏缺失，确保各种考试数据上传下达归纳整理（驻场服务）。3、日常技术支持服务：所有工作日，在教育教学期间提供专人负责本项目的维护和技术支持（网上技术支持和上门服务）。4、本项目服务期：三年（2025年-2027年）。</t>
  </si>
  <si>
    <t>项</t>
  </si>
  <si>
    <t>宁乡市黄材镇沩滨初级中学初中生物实验仪器采购清单</t>
  </si>
  <si>
    <t>参数</t>
  </si>
  <si>
    <t>双面刀片</t>
  </si>
  <si>
    <t>双面刀片，43mm×22mm，10片/盒，外形尺寸：49mm×27mm*11mm</t>
  </si>
  <si>
    <t>盒</t>
  </si>
  <si>
    <t>单面刀片</t>
  </si>
  <si>
    <t>单面刀片，40*20mm，5片/盒，外形尺寸：46mm×25mm×13mm</t>
  </si>
  <si>
    <t>砧板</t>
  </si>
  <si>
    <t>透明塑料砧板200mm*150mm*0.5mm，材质柔韧，可以卷曲，表面磨砂设计，防止切菜时打滑</t>
  </si>
  <si>
    <t>块</t>
  </si>
  <si>
    <t>胶头滴管</t>
  </si>
  <si>
    <t>90mm直形，滴管直径10mm,尖嘴口径1mm，上端有防滑脱翻口，翻口处直径比滴管直径略多1mm～2mm，配有胶头。胶头组装后长度约110mm</t>
  </si>
  <si>
    <t>根</t>
  </si>
  <si>
    <t>小狼毫毛笔</t>
  </si>
  <si>
    <t>笔杆材质：铝杆，有机笔头材质：狼羊兼毫，笔杆长200mm，出锋30mm，直径7mm，</t>
  </si>
  <si>
    <t>支</t>
  </si>
  <si>
    <t>纱布</t>
  </si>
  <si>
    <t>医用纱布绑带，规格：80mm×80mm*10片。</t>
  </si>
  <si>
    <t>袋</t>
  </si>
  <si>
    <t>烧杯</t>
  </si>
  <si>
    <t>100mlPP加厚材质，柔韧好，抗压耐摔，持久耐用抗老化，边缘光滑不毛刺，刻度精细，标准容量</t>
  </si>
  <si>
    <t>透明硼硅酸盐玻璃制，烧杯的满口和标称容量的两液面间距大于10mm，烧杯底部直径为70mm,口部外径79mm内径65mm，总高97mm</t>
  </si>
  <si>
    <t>透明硼硅酸盐玻璃制，烧杯的满口和标称容量的两液面间距大于10mm，烧杯底部直径为46mm,口部外径49mm内径42mm，总高61mm</t>
  </si>
  <si>
    <t>擦镜纸</t>
  </si>
  <si>
    <t>产品尺寸：100×150*3mm</t>
  </si>
  <si>
    <t>本</t>
  </si>
  <si>
    <t>防爆酒精灯不锈钢酒精灯 100ml</t>
  </si>
  <si>
    <t>它由灯帽、灯芯、带孔陶瓷灯芯座、酒精入孔塞、灯芯薄膜管、灯瓶、浮块及内塞构成。即使灯瓶翻倒，由于内塞将灯瓶密封，灯芯薄膜管将灯芯与酒精部分隔离，而浮块却始终将灯芯薄膜管的管口托起，使之高于酒精液面高度。灯芯与灯体精密结合，防止酒精灯倒置造成酒精外流，减少事故发生；灯帽做工细腻，用于罩灭火焰和防止酒精挥发；瓶身表面光滑圆润不伤手，美观大方；底座圆润平稳，做工扎实，放置不易倒，底座直径74mm,产品外形最大尺寸：直径80mm*高72mm</t>
  </si>
  <si>
    <t>盏</t>
  </si>
  <si>
    <t>点火器长嘴打火枪 带锁蓝色</t>
  </si>
  <si>
    <t>智能脉冲点火器，,USB充电，电量显示，大容量锂电，续航更持久</t>
  </si>
  <si>
    <t>石棉网 自封袋包装</t>
  </si>
  <si>
    <t>Φ100mm，边长150mm，金属包边，棉布浸石棉税制成均匀加热，自封袋包装</t>
  </si>
  <si>
    <t>吸水纸中性棉质吸水纸 100张/盒</t>
  </si>
  <si>
    <t>中性棉质吸水纸，单张尺寸80mm×30mm，100片/盒。外盒尺寸100mm×40mm*22mm</t>
  </si>
  <si>
    <t>镊子L=125mm</t>
  </si>
  <si>
    <t>尖头，镊子采用不锈钢材质，长123mm，硬度HRC45°。离镊子尖端1mm长度范围内，镊子上下两块金属片应满足：金属片宽度小于1.6mm；金属片厚度小于0.8mm；金属片之间咬合间隙小于0.1mm；咬合后金属片之间左右及前后偏移小于0.4mm。镊子头带防护套。</t>
  </si>
  <si>
    <t>把</t>
  </si>
  <si>
    <t>培养皿D=90mm</t>
  </si>
  <si>
    <t>无色透明玻璃制，总体尺寸：直径98mm*高21mm，底外径90mm，高19mm，盖外径98mm，高17mm，壁厚1～2mm，薄厚均匀，耐高温高压，其他技术要求应符合QB/T2296-1997</t>
  </si>
  <si>
    <t>量筒</t>
  </si>
  <si>
    <t>10ml，透明钠钙玻璃制，分度线、数字和标志完整、清晰和耐久，底座直径39mm,筒直径为15.5mm,总高139mm，壁厚1-2mm</t>
  </si>
  <si>
    <t>电子计时器</t>
  </si>
  <si>
    <t>具有秒表计时、分段计时、二段计时，同时可显示时间、日历等</t>
  </si>
  <si>
    <t>50ml，透明钠钙玻璃制，分度线、数字和标志应完整、清晰和耐久，底座直径54.5mm,筒直径为25mm,总高200mm，壁厚1-2mm</t>
  </si>
  <si>
    <t>标签纸</t>
  </si>
  <si>
    <t>包装长160mm宽92mm，每张24mm×27mm</t>
  </si>
  <si>
    <t>陶土网</t>
  </si>
  <si>
    <t>Φ100mm，边长150mm，金属包边，耐火材料为陶土</t>
  </si>
  <si>
    <t>张</t>
  </si>
  <si>
    <t>试管</t>
  </si>
  <si>
    <t>Φ15mm×150mm，壁厚2mm，透明高硼硅玻璃制，口部做卷边处理，其它性能指标符合GB/T21298-2007。</t>
  </si>
  <si>
    <t>锥形瓶</t>
  </si>
  <si>
    <t>50ml，透明硼硅酸盐玻璃制，放在平台上直立不摇晃、不转动</t>
  </si>
  <si>
    <t>燃烧匙</t>
  </si>
  <si>
    <t>铜制，勺直径20mm,柄长210mm,柄与勺成90度角</t>
  </si>
  <si>
    <t>红水温度计</t>
  </si>
  <si>
    <t>红水玻璃温度计，长290mm，直径5.5m，量程-30℃～100℃，分度值1℃，示值误差&lt;±1.5℃，顶部有圆形小环，便于悬挂，外有塑料保护套</t>
  </si>
  <si>
    <t>游标卡尺</t>
  </si>
  <si>
    <t>亚光电镀，碳钢整体热处理，量程0mm～150mm，分度值0.02mm；尺框微动装置沿尺身移动平稳、无卡滞和松动现象，用制动螺钉能准确、可靠的固定在尺身上；带深度尺，装蓝色塑料盒，产品尺寸：230*80*10mm</t>
  </si>
  <si>
    <t>生物显微镜640倍电光源</t>
  </si>
  <si>
    <t>1、总放大倍数：640倍
2、整机结构件：材料要求:底座、镜臂、齿条、物镜和目镜镜筒均为金属制，整机带金属一体式便携提手，方便仪器搬运。
3、目镜：WF10X广角目镜WF16X广角目镜
4、物镜：4X、10X、40XS,所有物镜均保证齐焦，带有限位装置，可防止物镜压坏切片致使物镜损坏。
5、镜筒：单目斜筒，45°倾斜，可360°可旋转便于同步观察。
6、转换器：转换器三孔同心，定位准确，并带有限位装置。
7、粗微调:镜架上配有分开调焦的可调节松紧的粗微旋钮，调节载物台，并有内置防滑动离合器，可延长因机械损耗的整机使用寿命。
8、聚光镜：NA0.65聚光镜，五孔圆盘光阑。
9、照明：LED冷光源,可充电电池,充电后不接电源可连续使用50小时。灯泡使用寿命在10000小时以上,灯光色泽为无色,且不会产生热度。
10、平台为铝合金铸造，圆形可旋转式载物台，载物台上安装切片压片。
11、泡沫纸箱包装。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</si>
</sst>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 tint="0.0499893185216834"/>
      <name val="幼圆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幼圆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176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>
      <alignment vertical="center"/>
    </xf>
    <xf numFmtId="0" fontId="10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2 2 2" xfId="51"/>
    <cellStyle name="常规 2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J30" sqref="J30"/>
    </sheetView>
  </sheetViews>
  <sheetFormatPr defaultColWidth="9" defaultRowHeight="13.5" outlineLevelRow="4" outlineLevelCol="5"/>
  <cols>
    <col min="2" max="2" width="43.5" customWidth="1"/>
    <col min="4" max="4" width="7.125" customWidth="1"/>
    <col min="5" max="6" width="13.25" customWidth="1"/>
  </cols>
  <sheetData>
    <row r="1" ht="34" customHeight="1" spans="1:6">
      <c r="A1" s="18" t="s">
        <v>0</v>
      </c>
      <c r="B1" s="18"/>
      <c r="C1" s="18"/>
      <c r="D1" s="18"/>
      <c r="E1" s="18"/>
      <c r="F1" s="18"/>
    </row>
    <row r="2" ht="30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ht="30" customHeight="1" spans="1:6">
      <c r="A3" s="34">
        <v>1</v>
      </c>
      <c r="B3" s="34" t="s">
        <v>7</v>
      </c>
      <c r="C3" s="34">
        <v>1</v>
      </c>
      <c r="D3" s="34" t="s">
        <v>8</v>
      </c>
      <c r="E3" s="34">
        <v>250000</v>
      </c>
      <c r="F3" s="34">
        <f>E3*C3</f>
        <v>250000</v>
      </c>
    </row>
    <row r="4" ht="30" customHeight="1" spans="1:6">
      <c r="A4" s="34">
        <v>2</v>
      </c>
      <c r="B4" s="34" t="s">
        <v>9</v>
      </c>
      <c r="C4" s="34">
        <v>1</v>
      </c>
      <c r="D4" s="34" t="s">
        <v>10</v>
      </c>
      <c r="E4" s="34">
        <v>42350</v>
      </c>
      <c r="F4" s="34">
        <f>E4*C4</f>
        <v>42350</v>
      </c>
    </row>
    <row r="5" ht="30" customHeight="1" spans="1:6">
      <c r="A5" s="35" t="s">
        <v>11</v>
      </c>
      <c r="B5" s="35"/>
      <c r="C5" s="35"/>
      <c r="D5" s="35"/>
      <c r="E5" s="35"/>
      <c r="F5" s="35">
        <f>SUM(F3:F4)</f>
        <v>292350</v>
      </c>
    </row>
  </sheetData>
  <mergeCells count="2">
    <mergeCell ref="A1:F1"/>
    <mergeCell ref="A5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pane ySplit="2" topLeftCell="A15" activePane="bottomLeft" state="frozen"/>
      <selection/>
      <selection pane="bottomLeft" activeCell="L16" sqref="L16"/>
    </sheetView>
  </sheetViews>
  <sheetFormatPr defaultColWidth="9" defaultRowHeight="12" outlineLevelCol="5"/>
  <cols>
    <col min="1" max="1" width="4.25" style="17" customWidth="1"/>
    <col min="2" max="2" width="11.3833333333333" style="15" customWidth="1"/>
    <col min="3" max="3" width="43.8833333333333" style="15" customWidth="1"/>
    <col min="4" max="5" width="4.775" style="15" customWidth="1"/>
    <col min="6" max="6" width="5.75" style="15" customWidth="1"/>
    <col min="7" max="16384" width="9" style="15"/>
  </cols>
  <sheetData>
    <row r="1" s="15" customFormat="1" ht="20.25" spans="1:6">
      <c r="A1" s="18" t="s">
        <v>12</v>
      </c>
      <c r="B1" s="19"/>
      <c r="C1" s="19"/>
      <c r="D1" s="19"/>
      <c r="E1" s="19"/>
      <c r="F1" s="19"/>
    </row>
    <row r="2" s="15" customFormat="1" spans="1:6">
      <c r="A2" s="20" t="s">
        <v>1</v>
      </c>
      <c r="B2" s="20" t="s">
        <v>13</v>
      </c>
      <c r="C2" s="20" t="s">
        <v>14</v>
      </c>
      <c r="D2" s="20" t="s">
        <v>3</v>
      </c>
      <c r="E2" s="20" t="s">
        <v>4</v>
      </c>
      <c r="F2" s="20" t="s">
        <v>15</v>
      </c>
    </row>
    <row r="3" s="15" customFormat="1" spans="1:6">
      <c r="A3" s="21" t="s">
        <v>16</v>
      </c>
      <c r="B3" s="21"/>
      <c r="C3" s="22"/>
      <c r="D3" s="23"/>
      <c r="E3" s="23"/>
      <c r="F3" s="23"/>
    </row>
    <row r="4" s="15" customFormat="1" ht="168" spans="1:6">
      <c r="A4" s="24">
        <v>1</v>
      </c>
      <c r="B4" s="24" t="s">
        <v>17</v>
      </c>
      <c r="C4" s="25" t="s">
        <v>18</v>
      </c>
      <c r="D4" s="24">
        <v>1</v>
      </c>
      <c r="E4" s="24" t="s">
        <v>19</v>
      </c>
      <c r="F4" s="23"/>
    </row>
    <row r="5" s="15" customFormat="1" ht="300" spans="1:6">
      <c r="A5" s="24">
        <v>2</v>
      </c>
      <c r="B5" s="24" t="s">
        <v>20</v>
      </c>
      <c r="C5" s="26" t="s">
        <v>21</v>
      </c>
      <c r="D5" s="24">
        <v>1</v>
      </c>
      <c r="E5" s="24" t="s">
        <v>19</v>
      </c>
      <c r="F5" s="23"/>
    </row>
    <row r="6" s="16" customFormat="1" ht="372" spans="1:6">
      <c r="A6" s="27">
        <v>3</v>
      </c>
      <c r="B6" s="27" t="s">
        <v>22</v>
      </c>
      <c r="C6" s="26" t="s">
        <v>23</v>
      </c>
      <c r="D6" s="27">
        <v>1</v>
      </c>
      <c r="E6" s="27" t="s">
        <v>19</v>
      </c>
      <c r="F6" s="28"/>
    </row>
    <row r="7" s="16" customFormat="1" ht="24" spans="1:6">
      <c r="A7" s="27">
        <v>4</v>
      </c>
      <c r="B7" s="27" t="s">
        <v>24</v>
      </c>
      <c r="C7" s="29" t="s">
        <v>25</v>
      </c>
      <c r="D7" s="27">
        <v>1</v>
      </c>
      <c r="E7" s="27" t="s">
        <v>19</v>
      </c>
      <c r="F7" s="28"/>
    </row>
    <row r="8" s="16" customFormat="1" ht="24" customHeight="1" spans="1:6">
      <c r="A8" s="27">
        <v>5</v>
      </c>
      <c r="B8" s="27" t="s">
        <v>26</v>
      </c>
      <c r="C8" s="29" t="s">
        <v>27</v>
      </c>
      <c r="D8" s="27">
        <v>1</v>
      </c>
      <c r="E8" s="27" t="s">
        <v>19</v>
      </c>
      <c r="F8" s="28"/>
    </row>
    <row r="9" s="16" customFormat="1" spans="1:6">
      <c r="A9" s="30" t="s">
        <v>28</v>
      </c>
      <c r="B9" s="30"/>
      <c r="C9" s="30"/>
      <c r="D9" s="28"/>
      <c r="E9" s="28"/>
      <c r="F9" s="28"/>
    </row>
    <row r="10" s="16" customFormat="1" ht="409.5" spans="1:6">
      <c r="A10" s="27">
        <v>1</v>
      </c>
      <c r="B10" s="27" t="s">
        <v>29</v>
      </c>
      <c r="C10" s="26" t="s">
        <v>30</v>
      </c>
      <c r="D10" s="31">
        <v>1</v>
      </c>
      <c r="E10" s="31" t="s">
        <v>19</v>
      </c>
      <c r="F10" s="28"/>
    </row>
    <row r="11" s="15" customFormat="1" ht="409.5" spans="1:6">
      <c r="A11" s="24">
        <v>2</v>
      </c>
      <c r="B11" s="24" t="s">
        <v>31</v>
      </c>
      <c r="C11" s="26" t="s">
        <v>32</v>
      </c>
      <c r="D11" s="32">
        <v>24</v>
      </c>
      <c r="E11" s="32" t="s">
        <v>33</v>
      </c>
      <c r="F11" s="23"/>
    </row>
    <row r="12" s="15" customFormat="1" ht="36" spans="1:6">
      <c r="A12" s="24">
        <v>3</v>
      </c>
      <c r="B12" s="24" t="s">
        <v>34</v>
      </c>
      <c r="C12" s="26" t="s">
        <v>35</v>
      </c>
      <c r="D12" s="32">
        <v>24</v>
      </c>
      <c r="E12" s="32" t="s">
        <v>33</v>
      </c>
      <c r="F12" s="24"/>
    </row>
    <row r="13" s="16" customFormat="1" ht="168" spans="1:6">
      <c r="A13" s="24">
        <v>4</v>
      </c>
      <c r="B13" s="27" t="s">
        <v>36</v>
      </c>
      <c r="C13" s="26" t="s">
        <v>37</v>
      </c>
      <c r="D13" s="31">
        <v>1</v>
      </c>
      <c r="E13" s="31" t="s">
        <v>19</v>
      </c>
      <c r="F13" s="27"/>
    </row>
    <row r="14" s="15" customFormat="1" ht="48" spans="1:6">
      <c r="A14" s="24">
        <v>5</v>
      </c>
      <c r="B14" s="24" t="s">
        <v>38</v>
      </c>
      <c r="C14" s="26" t="s">
        <v>39</v>
      </c>
      <c r="D14" s="32">
        <v>1</v>
      </c>
      <c r="E14" s="32" t="s">
        <v>19</v>
      </c>
      <c r="F14" s="25"/>
    </row>
    <row r="15" s="15" customFormat="1" ht="240" spans="1:6">
      <c r="A15" s="24">
        <v>6</v>
      </c>
      <c r="B15" s="24" t="s">
        <v>40</v>
      </c>
      <c r="C15" s="26" t="s">
        <v>41</v>
      </c>
      <c r="D15" s="32">
        <v>1</v>
      </c>
      <c r="E15" s="32" t="s">
        <v>33</v>
      </c>
      <c r="F15" s="25"/>
    </row>
    <row r="16" s="15" customFormat="1" ht="36" spans="1:6">
      <c r="A16" s="24">
        <v>7</v>
      </c>
      <c r="B16" s="24" t="s">
        <v>42</v>
      </c>
      <c r="C16" s="26" t="s">
        <v>43</v>
      </c>
      <c r="D16" s="32">
        <v>1</v>
      </c>
      <c r="E16" s="32" t="s">
        <v>44</v>
      </c>
      <c r="F16" s="25"/>
    </row>
    <row r="17" s="15" customFormat="1" ht="180" spans="1:6">
      <c r="A17" s="24">
        <v>8</v>
      </c>
      <c r="B17" s="32" t="s">
        <v>45</v>
      </c>
      <c r="C17" s="26" t="s">
        <v>46</v>
      </c>
      <c r="D17" s="24">
        <v>2</v>
      </c>
      <c r="E17" s="32" t="s">
        <v>19</v>
      </c>
      <c r="F17" s="23"/>
    </row>
    <row r="18" s="15" customFormat="1" ht="108" spans="1:6">
      <c r="A18" s="24">
        <v>9</v>
      </c>
      <c r="B18" s="24" t="s">
        <v>47</v>
      </c>
      <c r="C18" s="33" t="s">
        <v>48</v>
      </c>
      <c r="D18" s="32">
        <v>1</v>
      </c>
      <c r="E18" s="24" t="s">
        <v>44</v>
      </c>
      <c r="F18" s="24"/>
    </row>
    <row r="19" s="15" customFormat="1" ht="120" spans="1:6">
      <c r="A19" s="24">
        <v>10</v>
      </c>
      <c r="B19" s="24" t="s">
        <v>49</v>
      </c>
      <c r="C19" s="33" t="s">
        <v>50</v>
      </c>
      <c r="D19" s="24">
        <v>1</v>
      </c>
      <c r="E19" s="24" t="s">
        <v>51</v>
      </c>
      <c r="F19" s="24"/>
    </row>
  </sheetData>
  <mergeCells count="2">
    <mergeCell ref="A1:F1"/>
    <mergeCell ref="A9:C9"/>
  </mergeCells>
  <pageMargins left="0.554861111111111" right="0.554861111111111" top="0.802777777777778" bottom="0.80277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I20" sqref="I20"/>
    </sheetView>
  </sheetViews>
  <sheetFormatPr defaultColWidth="9" defaultRowHeight="13.5" outlineLevelCol="4"/>
  <cols>
    <col min="3" max="3" width="78.5" customWidth="1"/>
  </cols>
  <sheetData>
    <row r="1" ht="20.25" spans="1:5">
      <c r="A1" s="1" t="s">
        <v>52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53</v>
      </c>
      <c r="D2" s="3" t="s">
        <v>4</v>
      </c>
      <c r="E2" s="4" t="s">
        <v>3</v>
      </c>
    </row>
    <row r="3" spans="1:5">
      <c r="A3" s="5">
        <v>1</v>
      </c>
      <c r="B3" s="6" t="s">
        <v>54</v>
      </c>
      <c r="C3" s="7" t="s">
        <v>55</v>
      </c>
      <c r="D3" s="8" t="s">
        <v>56</v>
      </c>
      <c r="E3" s="9">
        <v>25</v>
      </c>
    </row>
    <row r="4" spans="1:5">
      <c r="A4" s="5">
        <v>2</v>
      </c>
      <c r="B4" s="6" t="s">
        <v>57</v>
      </c>
      <c r="C4" s="7" t="s">
        <v>58</v>
      </c>
      <c r="D4" s="8" t="s">
        <v>56</v>
      </c>
      <c r="E4" s="9">
        <v>25</v>
      </c>
    </row>
    <row r="5" spans="1:5">
      <c r="A5" s="5">
        <v>3</v>
      </c>
      <c r="B5" s="6" t="s">
        <v>59</v>
      </c>
      <c r="C5" s="7" t="s">
        <v>60</v>
      </c>
      <c r="D5" s="8" t="s">
        <v>61</v>
      </c>
      <c r="E5" s="9">
        <v>25</v>
      </c>
    </row>
    <row r="6" ht="24" spans="1:5">
      <c r="A6" s="5">
        <v>4</v>
      </c>
      <c r="B6" s="6" t="s">
        <v>62</v>
      </c>
      <c r="C6" s="7" t="s">
        <v>63</v>
      </c>
      <c r="D6" s="8" t="s">
        <v>64</v>
      </c>
      <c r="E6" s="9">
        <v>50</v>
      </c>
    </row>
    <row r="7" spans="1:5">
      <c r="A7" s="5">
        <v>5</v>
      </c>
      <c r="B7" s="6" t="s">
        <v>65</v>
      </c>
      <c r="C7" s="7" t="s">
        <v>66</v>
      </c>
      <c r="D7" s="8" t="s">
        <v>67</v>
      </c>
      <c r="E7" s="9">
        <v>25</v>
      </c>
    </row>
    <row r="8" spans="1:5">
      <c r="A8" s="5">
        <v>6</v>
      </c>
      <c r="B8" s="6" t="s">
        <v>68</v>
      </c>
      <c r="C8" s="7" t="s">
        <v>69</v>
      </c>
      <c r="D8" s="8" t="s">
        <v>70</v>
      </c>
      <c r="E8" s="9">
        <v>25</v>
      </c>
    </row>
    <row r="9" spans="1:5">
      <c r="A9" s="5">
        <v>7</v>
      </c>
      <c r="B9" s="6" t="s">
        <v>71</v>
      </c>
      <c r="C9" s="7" t="s">
        <v>72</v>
      </c>
      <c r="D9" s="8" t="s">
        <v>44</v>
      </c>
      <c r="E9" s="9">
        <v>50</v>
      </c>
    </row>
    <row r="10" ht="24" spans="1:5">
      <c r="A10" s="5">
        <v>8</v>
      </c>
      <c r="B10" s="6" t="s">
        <v>71</v>
      </c>
      <c r="C10" s="7" t="s">
        <v>73</v>
      </c>
      <c r="D10" s="8" t="s">
        <v>44</v>
      </c>
      <c r="E10" s="9">
        <v>50</v>
      </c>
    </row>
    <row r="11" ht="24" spans="1:5">
      <c r="A11" s="5">
        <v>9</v>
      </c>
      <c r="B11" s="6" t="s">
        <v>71</v>
      </c>
      <c r="C11" s="7" t="s">
        <v>74</v>
      </c>
      <c r="D11" s="8" t="s">
        <v>44</v>
      </c>
      <c r="E11" s="9">
        <v>50</v>
      </c>
    </row>
    <row r="12" spans="1:5">
      <c r="A12" s="5">
        <v>10</v>
      </c>
      <c r="B12" s="6" t="s">
        <v>75</v>
      </c>
      <c r="C12" s="7" t="s">
        <v>76</v>
      </c>
      <c r="D12" s="8" t="s">
        <v>77</v>
      </c>
      <c r="E12" s="9">
        <v>25</v>
      </c>
    </row>
    <row r="13" ht="60" spans="1:5">
      <c r="A13" s="5">
        <v>11</v>
      </c>
      <c r="B13" s="10" t="s">
        <v>78</v>
      </c>
      <c r="C13" s="7" t="s">
        <v>79</v>
      </c>
      <c r="D13" s="8" t="s">
        <v>80</v>
      </c>
      <c r="E13" s="9">
        <v>25</v>
      </c>
    </row>
    <row r="14" ht="36" spans="1:5">
      <c r="A14" s="5">
        <v>12</v>
      </c>
      <c r="B14" s="10" t="s">
        <v>81</v>
      </c>
      <c r="C14" s="7" t="s">
        <v>82</v>
      </c>
      <c r="D14" s="8" t="s">
        <v>44</v>
      </c>
      <c r="E14" s="9">
        <v>25</v>
      </c>
    </row>
    <row r="15" ht="24" spans="1:5">
      <c r="A15" s="5">
        <v>13</v>
      </c>
      <c r="B15" s="10" t="s">
        <v>83</v>
      </c>
      <c r="C15" s="7" t="s">
        <v>84</v>
      </c>
      <c r="D15" s="8" t="s">
        <v>33</v>
      </c>
      <c r="E15" s="9">
        <v>25</v>
      </c>
    </row>
    <row r="16" ht="36" spans="1:5">
      <c r="A16" s="5">
        <v>14</v>
      </c>
      <c r="B16" s="10" t="s">
        <v>85</v>
      </c>
      <c r="C16" s="7" t="s">
        <v>86</v>
      </c>
      <c r="D16" s="8" t="s">
        <v>56</v>
      </c>
      <c r="E16" s="9">
        <v>25</v>
      </c>
    </row>
    <row r="17" ht="36" spans="1:5">
      <c r="A17" s="5">
        <v>15</v>
      </c>
      <c r="B17" s="10" t="s">
        <v>87</v>
      </c>
      <c r="C17" s="7" t="s">
        <v>88</v>
      </c>
      <c r="D17" s="8" t="s">
        <v>89</v>
      </c>
      <c r="E17" s="9">
        <v>25</v>
      </c>
    </row>
    <row r="18" ht="24" spans="1:5">
      <c r="A18" s="5">
        <v>16</v>
      </c>
      <c r="B18" s="11" t="s">
        <v>90</v>
      </c>
      <c r="C18" s="12" t="s">
        <v>91</v>
      </c>
      <c r="D18" s="8" t="s">
        <v>44</v>
      </c>
      <c r="E18" s="9">
        <v>25</v>
      </c>
    </row>
    <row r="19" ht="24" spans="1:5">
      <c r="A19" s="5">
        <v>17</v>
      </c>
      <c r="B19" s="6" t="s">
        <v>92</v>
      </c>
      <c r="C19" s="7" t="s">
        <v>93</v>
      </c>
      <c r="D19" s="8" t="s">
        <v>44</v>
      </c>
      <c r="E19" s="9">
        <v>25</v>
      </c>
    </row>
    <row r="20" ht="24" spans="1:5">
      <c r="A20" s="5">
        <v>18</v>
      </c>
      <c r="B20" s="6" t="s">
        <v>71</v>
      </c>
      <c r="C20" s="7" t="s">
        <v>73</v>
      </c>
      <c r="D20" s="8" t="s">
        <v>44</v>
      </c>
      <c r="E20" s="9">
        <v>50</v>
      </c>
    </row>
    <row r="21" spans="1:5">
      <c r="A21" s="5">
        <v>19</v>
      </c>
      <c r="B21" s="6" t="s">
        <v>94</v>
      </c>
      <c r="C21" s="7" t="s">
        <v>95</v>
      </c>
      <c r="D21" s="8" t="s">
        <v>44</v>
      </c>
      <c r="E21" s="9">
        <v>25</v>
      </c>
    </row>
    <row r="22" ht="24" spans="1:5">
      <c r="A22" s="5">
        <v>20</v>
      </c>
      <c r="B22" s="6" t="s">
        <v>92</v>
      </c>
      <c r="C22" s="7" t="s">
        <v>96</v>
      </c>
      <c r="D22" s="8" t="s">
        <v>44</v>
      </c>
      <c r="E22" s="9">
        <v>25</v>
      </c>
    </row>
    <row r="23" spans="1:5">
      <c r="A23" s="5">
        <v>21</v>
      </c>
      <c r="B23" s="6" t="s">
        <v>97</v>
      </c>
      <c r="C23" s="7" t="s">
        <v>98</v>
      </c>
      <c r="D23" s="8" t="s">
        <v>70</v>
      </c>
      <c r="E23" s="9">
        <v>25</v>
      </c>
    </row>
    <row r="24" spans="1:5">
      <c r="A24" s="5">
        <v>22</v>
      </c>
      <c r="B24" s="6" t="s">
        <v>99</v>
      </c>
      <c r="C24" s="7" t="s">
        <v>100</v>
      </c>
      <c r="D24" s="8" t="s">
        <v>101</v>
      </c>
      <c r="E24" s="9">
        <v>25</v>
      </c>
    </row>
    <row r="25" spans="1:5">
      <c r="A25" s="5">
        <v>23</v>
      </c>
      <c r="B25" s="6" t="s">
        <v>102</v>
      </c>
      <c r="C25" s="7" t="s">
        <v>103</v>
      </c>
      <c r="D25" s="8" t="s">
        <v>64</v>
      </c>
      <c r="E25" s="9">
        <v>75</v>
      </c>
    </row>
    <row r="26" spans="1:5">
      <c r="A26" s="5">
        <v>24</v>
      </c>
      <c r="B26" s="6" t="s">
        <v>104</v>
      </c>
      <c r="C26" s="7" t="s">
        <v>105</v>
      </c>
      <c r="D26" s="8" t="s">
        <v>44</v>
      </c>
      <c r="E26" s="9">
        <v>25</v>
      </c>
    </row>
    <row r="27" spans="1:5">
      <c r="A27" s="5">
        <v>25</v>
      </c>
      <c r="B27" s="6" t="s">
        <v>106</v>
      </c>
      <c r="C27" s="7" t="s">
        <v>107</v>
      </c>
      <c r="D27" s="8" t="s">
        <v>64</v>
      </c>
      <c r="E27" s="9">
        <v>25</v>
      </c>
    </row>
    <row r="28" ht="24" spans="1:5">
      <c r="A28" s="5">
        <v>26</v>
      </c>
      <c r="B28" s="6" t="s">
        <v>108</v>
      </c>
      <c r="C28" s="7" t="s">
        <v>109</v>
      </c>
      <c r="D28" s="8" t="s">
        <v>64</v>
      </c>
      <c r="E28" s="9">
        <v>25</v>
      </c>
    </row>
    <row r="29" ht="24" spans="1:5">
      <c r="A29" s="5">
        <v>27</v>
      </c>
      <c r="B29" s="6" t="s">
        <v>110</v>
      </c>
      <c r="C29" s="7" t="s">
        <v>111</v>
      </c>
      <c r="D29" s="8" t="s">
        <v>89</v>
      </c>
      <c r="E29" s="9">
        <v>25</v>
      </c>
    </row>
    <row r="30" ht="168" spans="1:5">
      <c r="A30" s="5">
        <v>28</v>
      </c>
      <c r="B30" s="13" t="s">
        <v>112</v>
      </c>
      <c r="C30" s="14" t="s">
        <v>113</v>
      </c>
      <c r="D30" s="13" t="s">
        <v>19</v>
      </c>
      <c r="E30" s="9">
        <v>25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生物实验室考场建设</vt:lpstr>
      <vt:lpstr>初中生物实验室仪器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2024-12-19T14:48:00Z</dcterms:created>
  <dcterms:modified xsi:type="dcterms:W3CDTF">2025-04-24T02:53:31Z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BD9803EB084245888EAEC9F1EE8CBE1B_13</vt:lpwstr>
  </property>
  <property fmtid="{D5CDD505-2E9C-101B-9397-08002B2CF9AE}" pid="3" name="KSOProductBuildVer">
    <vt:lpwstr>2052-12.1.0.20784</vt:lpwstr>
  </property>
</Properties>
</file>