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 (2)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<sst xmlns="http://schemas.openxmlformats.org/spreadsheetml/2006/main" count="76" uniqueCount="57">
  <si>
    <t>长沙县公安局黄兴派出所配置餐宿</t>
  </si>
  <si>
    <t>序号</t>
  </si>
  <si>
    <t>产品名称</t>
  </si>
  <si>
    <t>参考产品型号</t>
  </si>
  <si>
    <t>数量</t>
  </si>
  <si>
    <t>单位</t>
  </si>
  <si>
    <t>参考单价</t>
  </si>
  <si>
    <t>小计</t>
  </si>
  <si>
    <t>参考产品图片</t>
  </si>
  <si>
    <t>技术参数</t>
  </si>
  <si>
    <t>品牌</t>
  </si>
  <si>
    <t xml:space="preserve">商用变频跑步机    </t>
  </si>
  <si>
    <t>SH-T860</t>
  </si>
  <si>
    <t>台</t>
  </si>
  <si>
    <t>1、 速度范围： 1.0～20km/h
2、 坡度范围： -3～15%
3、 电机参数： 交流马达；额定功率 3.0CHP（2.2 kw）；峰值功率 6.0HP（4.4 kw）
4、 减震系统： 全跑台减震
5、跑台尺寸： 580×1570mm
6、跑板规格： 厚度 25mm， 
7. 跑带规格： 厚度 t2.2mm
8、 主要管材规格： 立柱 200*70*t2.5mm 椭圆管；底盘边管规格 120*40*t2.0 mm
9、人体最大承重： 180kg
10、快捷按键： 启动、停止、速度加减、坡度加减
11、 速度坡度调节： 快捷键调节或者数字组合键调节
12、 滚筒： 前/后滚筒直径 70mm 
13、产品尺寸：2190x960X1580mm</t>
  </si>
  <si>
    <t>舒华、佳美</t>
  </si>
  <si>
    <t>商用椭圆机</t>
  </si>
  <si>
    <t>SH-6500E</t>
  </si>
  <si>
    <t>1、仪表显示 时间、转速、速度、距离、心率、卡路里、功率
2、电子屏幕 7寸LCD屏（142x90mm）
3、Ipad架：有，高位卡夹式ipad架、风扇：有、 水壶架：有
4、飞轮重量： 12英寸 10KG磁控轮
5、阻力系统： 电磁控系统  
6、阻力等级： 24段
7、扬升： 手动扬升3段， 15%
8、步幅： 20“（508mm）
9、滑轨： 4轨、铝合金材质
10、最大承重： 150KG
11、净重： 93KGs
12、产品尺寸： 1703x722x1794.2mm</t>
  </si>
  <si>
    <t>动感单车</t>
  </si>
  <si>
    <t>SH-B599</t>
  </si>
  <si>
    <t>1、飞轮：飞轮重量 13kg
2、传动系统：皮带传动系统
3、阻力系统：磁控阻力系统
4、阻力段：无极
5、调节阻力位：调节手柄
6、速比：260/55
7、把手：多工位把手
8、人体最大承重：125kg
9、主要管材规格：调节管 70×30×t1.5mm  平椭圆管；底架管 80×40×t1.5mm  平椭圆管，电镀+烤漆双重防锈工艺
10、其他功能：坐垫可前后上下调节、把手可上下调节
11、产品尺寸：1166×537×1214mm</t>
  </si>
  <si>
    <t>蝴蝶式胸肌训练器</t>
  </si>
  <si>
    <t>SH-G6813</t>
  </si>
  <si>
    <t>1、外形尺寸： 1210x940x2045mm（长x宽x高）
2、锻炼部位：胸大肌、斜方肌 
3、主框架：材质：Q235A；规格：龙门架平椭150x50xT3.0mm，副架平椭120x50xT3.0mm
4、导杆：实心、镀铬；规格：∮19x1250 mm  
5、滑轮：尼龙+玻璃纤维；规格：∮117 mm  
6、防护罩：龙门架两侧防护；材质：铁皮+亚克力板，亚克力板单面磨砂半透明，δ=3mm
7、牵索形式：钢丝绳；Φ5.6mm
8、调节插销及把手端盖均采用高强度铝合金材质，经久耐用，永不退色
9、配重铁：材质：铸铁   最大配重：100KG，最小配重：5KG</t>
  </si>
  <si>
    <t>高低拉训练器</t>
  </si>
  <si>
    <t>SH-G6891</t>
  </si>
  <si>
    <t xml:space="preserve">1、外形尺寸：1530x915x2250mm
2、锻炼部位：背阔肌、斜方肌、肱二头肌
3、主框架：材质：Q235A；规格：龙门架平椭150x50xT3.0mm，副架平椭120x50xT3.0mm。
4、导杆：实心、镀铬；规格：∮19x1250 mm  
5、滑轮：尼龙+玻璃纤维；规格：∮117 mm  
6、防护罩：龙门架两侧防护；材质：铁皮+亚克力板，亚克力板单面磨砂半透明，δ3mm
7、牵索形式：钢丝绳；Φ5.6mm
8、调节插销及把手端盖均采用高强度铝合金材质，经久耐用，永不退色
9、配重铁：材质：铸铁  最大配重：110KG，最小配重：5KG </t>
  </si>
  <si>
    <t>大腿内外侧肌训练器</t>
  </si>
  <si>
    <t>SH-G6819</t>
  </si>
  <si>
    <t>1、外形尺寸：1325x1330x1545mm（长x宽x高）
2、锻炼部位： 大腿内外侧肌
3、主框架：材质：Q235A；规格：龙门架平椭150x50xT3.0mm，副架平椭120x50xT3.0mm。
4、导杆：实心、镀铬；规格：∮19x1250 mm  
5、滑轮：尼龙+玻璃纤维；规格：∮117 mm  
6、防护罩：龙门架两侧防护；材质：铁皮+亚克力板，亚克力板单面磨砂半透明，δ3mm
7、牵索形式：钢丝绳；Φ5.6mm
8、调节插销及把手端盖均采用高强度铝合金材质，经久耐用，永不退色
9、配重铁：材质：铸铁  最大配重：90KG，最小配重：5KG</t>
  </si>
  <si>
    <t>哈克深蹲训练器</t>
  </si>
  <si>
    <t>SH-G6913</t>
  </si>
  <si>
    <t>1、外形尺寸：1760x1445x1620mm（长x宽x高）
2、锻炼部位：大腿/小腿肌肉群
3、主框架：材质：Q235A；规格：主架平椭120x50xT3.0mm 
4、主转轴：材质：45#圆钢；规格：Φ25mm 
5、主轴轴承：人本轴承：6205
6、座垫：肩垫材质：PU发泡成型；
7、背垫材质：再生棉； 
8、把手护套：PVC;黑色  
9、贴地盘：橡胶，规格：Φ175x120x23.5</t>
  </si>
  <si>
    <t>背部伸展训练器</t>
  </si>
  <si>
    <t>SH-G6858</t>
  </si>
  <si>
    <t>1、外形尺寸：1115x803x798mm（长x宽x高）     
2、锻炼部位：竖脊肌    
3、主框架：材质：Q235A；规格：主立管平椭100x40xT3.0mm
4、座垫：材质：胶合板+EVA+仿皮 
5、最大训练载荷：150KG 
6、最大人体质量：150KG  
7、调节插销及把手端盖均采用高强度铝合金材质，经久耐用，永不退色</t>
  </si>
  <si>
    <t>哑铃架</t>
  </si>
  <si>
    <t>SH-DR08</t>
  </si>
  <si>
    <t xml:space="preserve">1、产品尺寸：1430x582x863mm（长x宽x高）
2、自由力量训练配套器材，配合放置哑铃使用。
3、符合商用俱乐部要求，重新设计,最大放12支哑铃标配（2.5kg、5kg、7.5kg、10kg、12.5kg、15kg各2只）
</t>
  </si>
  <si>
    <t>哑铃</t>
  </si>
  <si>
    <t>KG</t>
  </si>
  <si>
    <t>放12支哑铃标配（2.5kg、5kg、7.5kg、10kg、12.5kg、15kg各2只）共计105KG</t>
  </si>
  <si>
    <t>安全地垫</t>
  </si>
  <si>
    <t>2.5cm</t>
  </si>
  <si>
    <t>平方</t>
  </si>
  <si>
    <t xml:space="preserve">1、规格≥500*500*25MM   
2、缓冲性能好、有弹性、防滑、不易脱色、易清洗和日常护理
3、低碳环保、无毒无害、无异味
4、能抗180度高温和耐-20度低温、不易变形起翘、收缩和断裂
5、使用寿命是普通地垫的三倍，一般可使用5-8年
</t>
  </si>
  <si>
    <t>川宇、川奥</t>
  </si>
  <si>
    <t>乒乓球台</t>
  </si>
  <si>
    <t>SH-019</t>
  </si>
  <si>
    <t>1. 球台底面与优质钢管制成的框架联结，台脚与台底采用斜档撑联结，台面平整，稳定性强。   
2. UV漆面，无异味，摩擦弹性优秀，防水防污防刮痕。
3. 高弹螺旋式网架，轻巧结构、任意调节高度及松紧度。
4. 15mm高弹密度面板，加固铁合金桌脚。
5.适合家庭娱乐、企业训练等等。
台面颜色：蓝色
占地面积：2740*1525*760mm</t>
  </si>
  <si>
    <t>乒乓挡板</t>
  </si>
  <si>
    <t>S06-1</t>
  </si>
  <si>
    <t>块</t>
  </si>
  <si>
    <t>规格:为140cmx75cm
乒乓球挡板一般材料为防弹纤维布,周边用圆铁
管支撑,而且可折叠,可随意移动</t>
  </si>
  <si>
    <t>红双喜、双鱼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</si>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</sst>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sz val="14"/>
      <color rgb="FF0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 readingOrder="1"/>
    </xf>
    <xf numFmtId="0" fontId="2" fillId="0" borderId="2" xfId="0" applyFont="1" applyBorder="1" applyAlignment="1">
      <alignment horizontal="center" vertical="center" wrapText="1" readingOrder="1"/>
    </xf>
    <xf numFmtId="0" fontId="1" fillId="0" borderId="2" xfId="0" applyFont="1" applyBorder="1">
      <alignment vertical="center"/>
    </xf>
    <xf numFmtId="0" fontId="2" fillId="0" borderId="3" xfId="0" applyFont="1" applyBorder="1" applyAlignment="1">
      <alignment horizontal="center" vertical="center" wrapText="1" readingOrder="1"/>
    </xf>
    <xf numFmtId="0" fontId="2" fillId="0" borderId="4" xfId="0" applyFont="1" applyBorder="1" applyAlignment="1">
      <alignment horizontal="center" vertical="center" wrapText="1" readingOrder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155576</xdr:colOff>
      <xdr:row>2</xdr:row>
      <xdr:rowOff>1158874</xdr:rowOff>
    </xdr:from>
    <xdr:to>
      <xdr:col>7</xdr:col>
      <xdr:colOff>1314523</xdr:colOff>
      <xdr:row>2</xdr:row>
      <xdr:rowOff>2178049</xdr:rowOff>
    </xdr:to>
    <xdr:pic>
      <xdr:nvPicPr>
        <xdr:cNvPr id="2" name="图片 23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1310" y="2339340"/>
          <a:ext cx="1158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31750</xdr:colOff>
      <xdr:row>4</xdr:row>
      <xdr:rowOff>773236</xdr:rowOff>
    </xdr:from>
    <xdr:to>
      <xdr:col>7</xdr:col>
      <xdr:colOff>1254125</xdr:colOff>
      <xdr:row>4</xdr:row>
      <xdr:rowOff>2139950</xdr:rowOff>
    </xdr:to>
    <xdr:pic>
      <xdr:nvPicPr>
        <xdr:cNvPr id="4" name="图片 1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7485" y="8912860"/>
          <a:ext cx="1222375" cy="136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158750</xdr:colOff>
      <xdr:row>5</xdr:row>
      <xdr:rowOff>238125</xdr:rowOff>
    </xdr:from>
    <xdr:to>
      <xdr:col>7</xdr:col>
      <xdr:colOff>1337961</xdr:colOff>
      <xdr:row>5</xdr:row>
      <xdr:rowOff>2200275</xdr:rowOff>
    </xdr:to>
    <xdr:pic>
      <xdr:nvPicPr>
        <xdr:cNvPr id="5" name="图片 22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5" t="3627" r="38921" b="9937"/>
        <a:stretch>
          <a:fillRect/>
        </a:stretch>
      </xdr:blipFill>
      <xdr:spPr>
        <a:xfrm>
          <a:off x="5404485" y="11369040"/>
          <a:ext cx="117919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111126</xdr:colOff>
      <xdr:row>6</xdr:row>
      <xdr:rowOff>539750</xdr:rowOff>
    </xdr:from>
    <xdr:to>
      <xdr:col>7</xdr:col>
      <xdr:colOff>1319700</xdr:colOff>
      <xdr:row>6</xdr:row>
      <xdr:rowOff>2525360</xdr:rowOff>
    </xdr:to>
    <xdr:pic>
      <xdr:nvPicPr>
        <xdr:cNvPr id="6" name="图片 22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68" t="4231" r="35796" b="8124"/>
        <a:stretch>
          <a:fillRect/>
        </a:stretch>
      </xdr:blipFill>
      <xdr:spPr>
        <a:xfrm>
          <a:off x="5356860" y="14775815"/>
          <a:ext cx="1208405" cy="1985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127000</xdr:colOff>
      <xdr:row>9</xdr:row>
      <xdr:rowOff>306158</xdr:rowOff>
    </xdr:from>
    <xdr:to>
      <xdr:col>7</xdr:col>
      <xdr:colOff>1317625</xdr:colOff>
      <xdr:row>9</xdr:row>
      <xdr:rowOff>1321378</xdr:rowOff>
    </xdr:to>
    <xdr:pic>
      <xdr:nvPicPr>
        <xdr:cNvPr id="7" name="图片 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4" t="26797" r="32860" b="27669"/>
        <a:stretch>
          <a:fillRect/>
        </a:stretch>
      </xdr:blipFill>
      <xdr:spPr>
        <a:xfrm>
          <a:off x="5372735" y="22981285"/>
          <a:ext cx="1190625" cy="1014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47626</xdr:colOff>
      <xdr:row>7</xdr:row>
      <xdr:rowOff>867141</xdr:rowOff>
    </xdr:from>
    <xdr:to>
      <xdr:col>7</xdr:col>
      <xdr:colOff>1349376</xdr:colOff>
      <xdr:row>7</xdr:row>
      <xdr:rowOff>2155825</xdr:rowOff>
    </xdr:to>
    <xdr:pic>
      <xdr:nvPicPr>
        <xdr:cNvPr id="8" name="图片 23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80" t="9065" r="34566" b="21017"/>
        <a:stretch>
          <a:fillRect/>
        </a:stretch>
      </xdr:blipFill>
      <xdr:spPr>
        <a:xfrm>
          <a:off x="5293360" y="18074640"/>
          <a:ext cx="1301750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</xdr:colOff>
      <xdr:row>8</xdr:row>
      <xdr:rowOff>460375</xdr:rowOff>
    </xdr:from>
    <xdr:to>
      <xdr:col>7</xdr:col>
      <xdr:colOff>1237913</xdr:colOff>
      <xdr:row>8</xdr:row>
      <xdr:rowOff>1489075</xdr:rowOff>
    </xdr:to>
    <xdr:pic>
      <xdr:nvPicPr>
        <xdr:cNvPr id="9" name="图片 14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3360" y="20554315"/>
          <a:ext cx="118999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12</xdr:row>
      <xdr:rowOff>492394</xdr:rowOff>
    </xdr:from>
    <xdr:to>
      <xdr:col>7</xdr:col>
      <xdr:colOff>1270000</xdr:colOff>
      <xdr:row>12</xdr:row>
      <xdr:rowOff>1000125</xdr:rowOff>
    </xdr:to>
    <xdr:pic>
      <xdr:nvPicPr>
        <xdr:cNvPr id="11" name="图片 5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0985" y="29568140"/>
          <a:ext cx="11747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69272</xdr:colOff>
      <xdr:row>14</xdr:row>
      <xdr:rowOff>103909</xdr:rowOff>
    </xdr:from>
    <xdr:to>
      <xdr:col>8</xdr:col>
      <xdr:colOff>2115</xdr:colOff>
      <xdr:row>14</xdr:row>
      <xdr:rowOff>1124662</xdr:rowOff>
    </xdr:to>
    <xdr:pic>
      <xdr:nvPicPr>
        <xdr:cNvPr id="13" name="图片 12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5314950" y="33488630"/>
          <a:ext cx="1329690" cy="102108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3</xdr:row>
      <xdr:rowOff>495300</xdr:rowOff>
    </xdr:from>
    <xdr:to>
      <xdr:col>7</xdr:col>
      <xdr:colOff>1240790</xdr:colOff>
      <xdr:row>3</xdr:row>
      <xdr:rowOff>1601470</xdr:rowOff>
    </xdr:to>
    <xdr:pic>
      <xdr:nvPicPr>
        <xdr:cNvPr id="14" name="图片 13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379085" y="5549265"/>
          <a:ext cx="1107440" cy="1106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85725</xdr:colOff>
      <xdr:row>11</xdr:row>
      <xdr:rowOff>571500</xdr:rowOff>
    </xdr:from>
    <xdr:to>
      <xdr:col>8</xdr:col>
      <xdr:colOff>1905</xdr:colOff>
      <xdr:row>11</xdr:row>
      <xdr:rowOff>1477010</xdr:rowOff>
    </xdr:to>
    <xdr:pic>
      <xdr:nvPicPr>
        <xdr:cNvPr id="15" name="图片 14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5331460" y="27418665"/>
          <a:ext cx="1313180" cy="905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85725</xdr:colOff>
      <xdr:row>13</xdr:row>
      <xdr:rowOff>1019175</xdr:rowOff>
    </xdr:from>
    <xdr:to>
      <xdr:col>7</xdr:col>
      <xdr:colOff>1256030</xdr:colOff>
      <xdr:row>13</xdr:row>
      <xdr:rowOff>2048510</xdr:rowOff>
    </xdr:to>
    <xdr:pic>
      <xdr:nvPicPr>
        <xdr:cNvPr id="16" name="图片 1" descr="球台_017"/>
        <xdr:cNvPicPr>
          <a:picLocks noChangeAspect="1"/>
        </xdr:cNvPicPr>
      </xdr:nvPicPr>
      <xdr:blipFill>
        <a:blip r:embed="rId12" cstate="print"/>
        <a:srcRect t="-2" b="19405"/>
        <a:stretch>
          <a:fillRect/>
        </a:stretch>
      </xdr:blipFill>
      <xdr:spPr>
        <a:xfrm>
          <a:off x="5331460" y="31876365"/>
          <a:ext cx="1170305" cy="102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10</xdr:row>
      <xdr:rowOff>600075</xdr:rowOff>
    </xdr:from>
    <xdr:to>
      <xdr:col>8</xdr:col>
      <xdr:colOff>3175</xdr:colOff>
      <xdr:row>10</xdr:row>
      <xdr:rowOff>1572260</xdr:rowOff>
    </xdr:to>
    <xdr:pic>
      <xdr:nvPicPr>
        <xdr:cNvPr id="17" name="图片 16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302885" y="25218390"/>
          <a:ext cx="1343025" cy="972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tabSelected="1" zoomScaleSheetLayoutView="55" topLeftCell="A14" workbookViewId="0">
      <selection activeCell="A16" sqref="A16:B16"/>
    </sheetView>
  </sheetViews>
  <sheetFormatPr defaultColWidth="9" defaultRowHeight="18" customHeight="1"/>
  <cols>
    <col min="1" max="1" width="4.88333333333333" customWidth="1"/>
    <col min="2" max="2" width="25.625" customWidth="1"/>
    <col min="3" max="3" width="8" customWidth="1"/>
    <col min="4" max="4" width="4.66666666666667" customWidth="1"/>
    <col min="5" max="5" width="5.66666666666667" customWidth="1"/>
    <col min="6" max="6" width="10.6666666666667" customWidth="1"/>
    <col min="7" max="7" width="9.33333333333333" customWidth="1"/>
    <col min="8" max="8" width="18.3333333333333" customWidth="1"/>
    <col min="9" max="9" width="72.3333333333333" customWidth="1"/>
    <col min="10" max="10" width="6.775" style="1" customWidth="1"/>
  </cols>
  <sheetData>
    <row r="1" ht="33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60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8" t="s">
        <v>10</v>
      </c>
    </row>
    <row r="3" ht="304.95" customHeight="1" spans="1:10">
      <c r="A3" s="4">
        <v>1</v>
      </c>
      <c r="B3" s="4" t="s">
        <v>11</v>
      </c>
      <c r="C3" s="4" t="s">
        <v>12</v>
      </c>
      <c r="D3" s="4">
        <v>2</v>
      </c>
      <c r="E3" s="4" t="s">
        <v>13</v>
      </c>
      <c r="F3" s="4">
        <v>25800</v>
      </c>
      <c r="G3" s="4">
        <f>F3*D3</f>
        <v>51600</v>
      </c>
      <c r="H3" s="5"/>
      <c r="I3" s="9" t="s">
        <v>14</v>
      </c>
      <c r="J3" s="10" t="s">
        <v>15</v>
      </c>
    </row>
    <row r="4" ht="243" customHeight="1" spans="1:10">
      <c r="A4" s="4">
        <v>2</v>
      </c>
      <c r="B4" s="4" t="s">
        <v>16</v>
      </c>
      <c r="C4" s="4" t="s">
        <v>17</v>
      </c>
      <c r="D4" s="4">
        <v>2</v>
      </c>
      <c r="E4" s="4" t="s">
        <v>13</v>
      </c>
      <c r="F4" s="4">
        <v>9990</v>
      </c>
      <c r="G4" s="4">
        <f t="shared" ref="G4:G15" si="0">F4*D4</f>
        <v>19980</v>
      </c>
      <c r="H4" s="5"/>
      <c r="I4" s="9" t="s">
        <v>18</v>
      </c>
      <c r="J4" s="10" t="s">
        <v>15</v>
      </c>
    </row>
    <row r="5" ht="235.5" customHeight="1" spans="1:10">
      <c r="A5" s="4">
        <v>3</v>
      </c>
      <c r="B5" s="4" t="s">
        <v>19</v>
      </c>
      <c r="C5" s="4" t="s">
        <v>20</v>
      </c>
      <c r="D5" s="4">
        <v>1</v>
      </c>
      <c r="E5" s="4" t="s">
        <v>13</v>
      </c>
      <c r="F5" s="4">
        <v>3689</v>
      </c>
      <c r="G5" s="4">
        <f t="shared" si="0"/>
        <v>3689</v>
      </c>
      <c r="H5" s="5"/>
      <c r="I5" s="9" t="s">
        <v>21</v>
      </c>
      <c r="J5" s="10" t="s">
        <v>15</v>
      </c>
    </row>
    <row r="6" ht="244.5" customHeight="1" spans="1:10">
      <c r="A6" s="4">
        <v>4</v>
      </c>
      <c r="B6" s="4" t="s">
        <v>22</v>
      </c>
      <c r="C6" s="4" t="s">
        <v>23</v>
      </c>
      <c r="D6" s="4">
        <v>1</v>
      </c>
      <c r="E6" s="4" t="s">
        <v>13</v>
      </c>
      <c r="F6" s="4">
        <v>18800</v>
      </c>
      <c r="G6" s="4">
        <f t="shared" si="0"/>
        <v>18800</v>
      </c>
      <c r="H6" s="5"/>
      <c r="I6" s="9" t="s">
        <v>24</v>
      </c>
      <c r="J6" s="10" t="s">
        <v>15</v>
      </c>
    </row>
    <row r="7" ht="234" customHeight="1" spans="1:10">
      <c r="A7" s="4">
        <v>5</v>
      </c>
      <c r="B7" s="4" t="s">
        <v>25</v>
      </c>
      <c r="C7" s="4" t="s">
        <v>26</v>
      </c>
      <c r="D7" s="4">
        <v>1</v>
      </c>
      <c r="E7" s="4" t="s">
        <v>13</v>
      </c>
      <c r="F7" s="4">
        <v>19500</v>
      </c>
      <c r="G7" s="4">
        <f t="shared" si="0"/>
        <v>19500</v>
      </c>
      <c r="H7" s="5"/>
      <c r="I7" s="9" t="s">
        <v>27</v>
      </c>
      <c r="J7" s="10" t="s">
        <v>15</v>
      </c>
    </row>
    <row r="8" ht="227.25" customHeight="1" spans="1:10">
      <c r="A8" s="4">
        <v>6</v>
      </c>
      <c r="B8" s="4" t="s">
        <v>28</v>
      </c>
      <c r="C8" s="4" t="s">
        <v>29</v>
      </c>
      <c r="D8" s="4">
        <v>1</v>
      </c>
      <c r="E8" s="4" t="s">
        <v>13</v>
      </c>
      <c r="F8" s="4">
        <v>19500</v>
      </c>
      <c r="G8" s="4">
        <f t="shared" si="0"/>
        <v>19500</v>
      </c>
      <c r="H8" s="5"/>
      <c r="I8" s="9" t="s">
        <v>30</v>
      </c>
      <c r="J8" s="10" t="s">
        <v>15</v>
      </c>
    </row>
    <row r="9" ht="203.25" customHeight="1" spans="1:10">
      <c r="A9" s="4">
        <v>7</v>
      </c>
      <c r="B9" s="4" t="s">
        <v>31</v>
      </c>
      <c r="C9" s="4" t="s">
        <v>32</v>
      </c>
      <c r="D9" s="4">
        <v>1</v>
      </c>
      <c r="E9" s="4" t="s">
        <v>13</v>
      </c>
      <c r="F9" s="4">
        <v>19500</v>
      </c>
      <c r="G9" s="4">
        <f t="shared" si="0"/>
        <v>19500</v>
      </c>
      <c r="H9" s="5"/>
      <c r="I9" s="9" t="s">
        <v>33</v>
      </c>
      <c r="J9" s="10" t="s">
        <v>15</v>
      </c>
    </row>
    <row r="10" ht="153" customHeight="1" spans="1:10">
      <c r="A10" s="4">
        <v>8</v>
      </c>
      <c r="B10" s="4" t="s">
        <v>34</v>
      </c>
      <c r="C10" s="4" t="s">
        <v>35</v>
      </c>
      <c r="D10" s="4">
        <v>1</v>
      </c>
      <c r="E10" s="4" t="s">
        <v>13</v>
      </c>
      <c r="F10" s="4">
        <v>5600</v>
      </c>
      <c r="G10" s="4">
        <f t="shared" si="0"/>
        <v>5600</v>
      </c>
      <c r="H10" s="5"/>
      <c r="I10" s="9" t="s">
        <v>36</v>
      </c>
      <c r="J10" s="10" t="s">
        <v>15</v>
      </c>
    </row>
    <row r="11" ht="175.5" customHeight="1" spans="1:10">
      <c r="A11" s="4">
        <v>9</v>
      </c>
      <c r="B11" s="4" t="s">
        <v>37</v>
      </c>
      <c r="C11" s="4" t="s">
        <v>38</v>
      </c>
      <c r="D11" s="4">
        <v>1</v>
      </c>
      <c r="E11" s="4" t="s">
        <v>13</v>
      </c>
      <c r="F11" s="4">
        <v>4720</v>
      </c>
      <c r="G11" s="4">
        <v>4720</v>
      </c>
      <c r="H11" s="5"/>
      <c r="I11" s="9" t="s">
        <v>39</v>
      </c>
      <c r="J11" s="10" t="s">
        <v>15</v>
      </c>
    </row>
    <row r="12" ht="175.5" customHeight="1" spans="1:10">
      <c r="A12" s="4">
        <v>10</v>
      </c>
      <c r="B12" s="4" t="s">
        <v>40</v>
      </c>
      <c r="C12" s="4"/>
      <c r="D12" s="4">
        <v>105</v>
      </c>
      <c r="E12" s="4" t="s">
        <v>41</v>
      </c>
      <c r="F12" s="4">
        <v>36</v>
      </c>
      <c r="G12" s="4">
        <f t="shared" si="0"/>
        <v>3780</v>
      </c>
      <c r="H12" s="5"/>
      <c r="I12" s="9" t="s">
        <v>42</v>
      </c>
      <c r="J12" s="10" t="s">
        <v>15</v>
      </c>
    </row>
    <row r="13" ht="140.25" customHeight="1" spans="1:10">
      <c r="A13" s="4">
        <v>11</v>
      </c>
      <c r="B13" s="4" t="s">
        <v>43</v>
      </c>
      <c r="C13" s="4" t="s">
        <v>44</v>
      </c>
      <c r="D13" s="4">
        <v>20</v>
      </c>
      <c r="E13" s="4" t="s">
        <v>45</v>
      </c>
      <c r="F13" s="4">
        <v>198</v>
      </c>
      <c r="G13" s="4">
        <f t="shared" si="0"/>
        <v>3960</v>
      </c>
      <c r="H13" s="5"/>
      <c r="I13" s="9" t="s">
        <v>46</v>
      </c>
      <c r="J13" s="10" t="s">
        <v>47</v>
      </c>
    </row>
    <row r="14" ht="199.05" customHeight="1" spans="1:10">
      <c r="A14" s="4">
        <v>12</v>
      </c>
      <c r="B14" s="4" t="s">
        <v>48</v>
      </c>
      <c r="C14" s="4" t="s">
        <v>49</v>
      </c>
      <c r="D14" s="4">
        <v>1</v>
      </c>
      <c r="E14" s="4" t="s">
        <v>13</v>
      </c>
      <c r="F14" s="4">
        <v>2300</v>
      </c>
      <c r="G14" s="4">
        <f t="shared" si="0"/>
        <v>2300</v>
      </c>
      <c r="H14" s="5"/>
      <c r="I14" s="9" t="s">
        <v>50</v>
      </c>
      <c r="J14" s="10" t="s">
        <v>15</v>
      </c>
    </row>
    <row r="15" ht="98.25" customHeight="1" spans="1:10">
      <c r="A15" s="4">
        <v>13</v>
      </c>
      <c r="B15" s="4" t="s">
        <v>51</v>
      </c>
      <c r="C15" s="4" t="s">
        <v>52</v>
      </c>
      <c r="D15" s="4">
        <v>6</v>
      </c>
      <c r="E15" s="4" t="s">
        <v>53</v>
      </c>
      <c r="F15" s="4">
        <v>120</v>
      </c>
      <c r="G15" s="4">
        <f t="shared" si="0"/>
        <v>720</v>
      </c>
      <c r="H15" s="5"/>
      <c r="I15" s="9" t="s">
        <v>54</v>
      </c>
      <c r="J15" s="10" t="s">
        <v>55</v>
      </c>
    </row>
    <row r="16" ht="52.5" customHeight="1" spans="1:10">
      <c r="A16" s="6" t="s">
        <v>56</v>
      </c>
      <c r="B16" s="7"/>
      <c r="C16" s="4"/>
      <c r="D16" s="4"/>
      <c r="E16" s="4"/>
      <c r="F16" s="4"/>
      <c r="G16" s="4">
        <f>SUM(G3:G15)</f>
        <v>173649</v>
      </c>
      <c r="H16" s="5"/>
      <c r="I16" s="5"/>
      <c r="J16" s="10"/>
    </row>
  </sheetData>
  <mergeCells count="2">
    <mergeCell ref="A1:J1"/>
    <mergeCell ref="A16:B16"/>
  </mergeCells>
  <printOptions horizontalCentered="1"/>
  <pageMargins left="0.15748031496063" right="0.15748031496063" top="0.196850393700787" bottom="0.196850393700787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天蝎友人</cp:lastModifiedBy>
  <dcterms:created xsi:type="dcterms:W3CDTF">2025-02-26T06:06:00Z</dcterms:created>
  <cp:lastPrinted>2025-04-10T07:54:00Z</cp:lastPrinted>
  <dcterms:modified xsi:type="dcterms:W3CDTF">2025-05-12T04:01:41Z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E5A153B1EA6746BF9EDDED555C0BD6CB_13</vt:lpwstr>
  </property>
  <property fmtid="{D5CDD505-2E9C-101B-9397-08002B2CF9AE}" pid="3" name="KSOProductBuildVer">
    <vt:lpwstr>2052-12.1.0.20784</vt:lpwstr>
  </property>
</Properties>
</file>