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采购明细" sheetId="1" r:id="rId1"/>
  </sheets>
  <calcPr calcId="144525"/>
</workbook>
</file>

<file path=xl/sharedStrings.xml><?xml version="1.0" encoding="utf-8"?>
<sst xmlns="http://schemas.openxmlformats.org/spreadsheetml/2006/main" count="112" uniqueCount="73">
  <si>
    <t>天心区综治中心空调、新风系统采购需求明细表</t>
  </si>
  <si>
    <t>序号</t>
  </si>
  <si>
    <t>采购项目</t>
  </si>
  <si>
    <t>型号\技术规格及参数、服务内容</t>
  </si>
  <si>
    <t>单位</t>
  </si>
  <si>
    <t>数量</t>
  </si>
  <si>
    <t>单价（元）</t>
  </si>
  <si>
    <t>总价（元）</t>
  </si>
  <si>
    <t>1.25匹挂机</t>
  </si>
  <si>
    <r>
      <rPr>
        <sz val="11"/>
        <rFont val="宋体"/>
        <charset val="134"/>
      </rPr>
      <t>品牌：格力、海信、海尔；变频</t>
    </r>
    <r>
      <rPr>
        <sz val="11"/>
        <rFont val="Calibri"/>
        <charset val="134"/>
      </rPr>
      <t>2</t>
    </r>
    <r>
      <rPr>
        <sz val="11"/>
        <rFont val="宋体"/>
        <charset val="134"/>
      </rPr>
      <t>级，制冷量</t>
    </r>
    <r>
      <rPr>
        <sz val="11"/>
        <rFont val="Calibri"/>
        <charset val="134"/>
      </rPr>
      <t>2.66KW</t>
    </r>
    <r>
      <rPr>
        <sz val="11"/>
        <rFont val="宋体"/>
        <charset val="134"/>
      </rPr>
      <t>，制热量</t>
    </r>
    <r>
      <rPr>
        <sz val="11"/>
        <rFont val="Calibri"/>
        <charset val="134"/>
      </rPr>
      <t>4KW</t>
    </r>
    <r>
      <rPr>
        <sz val="11"/>
        <rFont val="宋体"/>
        <charset val="134"/>
      </rPr>
      <t>，风量</t>
    </r>
    <r>
      <rPr>
        <sz val="11"/>
        <rFont val="Calibri"/>
        <charset val="134"/>
      </rPr>
      <t>640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</si>
  <si>
    <t>套</t>
  </si>
  <si>
    <t>1.5匹挂机</t>
  </si>
  <si>
    <r>
      <rPr>
        <sz val="11"/>
        <rFont val="宋体"/>
        <charset val="134"/>
      </rPr>
      <t>品牌：格力、海信、海尔；变频</t>
    </r>
    <r>
      <rPr>
        <sz val="11"/>
        <rFont val="Calibri"/>
        <charset val="134"/>
      </rPr>
      <t>2</t>
    </r>
    <r>
      <rPr>
        <sz val="11"/>
        <rFont val="宋体"/>
        <charset val="134"/>
      </rPr>
      <t>级，制冷量</t>
    </r>
    <r>
      <rPr>
        <sz val="11"/>
        <rFont val="Calibri"/>
        <charset val="134"/>
      </rPr>
      <t>3.5KW</t>
    </r>
    <r>
      <rPr>
        <sz val="11"/>
        <rFont val="宋体"/>
        <charset val="134"/>
      </rPr>
      <t>，制热量</t>
    </r>
    <r>
      <rPr>
        <sz val="11"/>
        <rFont val="Calibri"/>
        <charset val="134"/>
      </rPr>
      <t>4.6KW</t>
    </r>
    <r>
      <rPr>
        <sz val="11"/>
        <rFont val="宋体"/>
        <charset val="134"/>
      </rPr>
      <t>，风量</t>
    </r>
    <r>
      <rPr>
        <sz val="11"/>
        <rFont val="Calibri"/>
        <charset val="134"/>
      </rPr>
      <t>640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</si>
  <si>
    <t>2匹挂机</t>
  </si>
  <si>
    <r>
      <rPr>
        <sz val="11"/>
        <rFont val="宋体"/>
        <charset val="134"/>
      </rPr>
      <t>品牌：格力、海信、海尔；变频</t>
    </r>
    <r>
      <rPr>
        <sz val="11"/>
        <rFont val="Calibri"/>
        <charset val="134"/>
      </rPr>
      <t>2</t>
    </r>
    <r>
      <rPr>
        <sz val="11"/>
        <rFont val="宋体"/>
        <charset val="134"/>
      </rPr>
      <t>级，制冷量</t>
    </r>
    <r>
      <rPr>
        <sz val="11"/>
        <rFont val="Calibri"/>
        <charset val="134"/>
      </rPr>
      <t>5.02KW</t>
    </r>
    <r>
      <rPr>
        <sz val="11"/>
        <rFont val="宋体"/>
        <charset val="134"/>
      </rPr>
      <t>，制热量</t>
    </r>
    <r>
      <rPr>
        <sz val="11"/>
        <rFont val="Calibri"/>
        <charset val="134"/>
      </rPr>
      <t>6.68KW</t>
    </r>
    <r>
      <rPr>
        <sz val="11"/>
        <rFont val="宋体"/>
        <charset val="134"/>
      </rPr>
      <t>，风量</t>
    </r>
    <r>
      <rPr>
        <sz val="11"/>
        <rFont val="Calibri"/>
        <charset val="134"/>
      </rPr>
      <t>1000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</si>
  <si>
    <t>2匹柜机</t>
  </si>
  <si>
    <r>
      <rPr>
        <sz val="11"/>
        <rFont val="宋体"/>
        <charset val="134"/>
      </rPr>
      <t>品牌：格力、海信、海尔；变频</t>
    </r>
    <r>
      <rPr>
        <sz val="11"/>
        <rFont val="Calibri"/>
        <charset val="134"/>
      </rPr>
      <t>2</t>
    </r>
    <r>
      <rPr>
        <sz val="11"/>
        <rFont val="宋体"/>
        <charset val="134"/>
      </rPr>
      <t>级，制冷量</t>
    </r>
    <r>
      <rPr>
        <sz val="11"/>
        <rFont val="Calibri"/>
        <charset val="134"/>
      </rPr>
      <t>5.11KW</t>
    </r>
    <r>
      <rPr>
        <sz val="11"/>
        <rFont val="宋体"/>
        <charset val="134"/>
      </rPr>
      <t>，制热量</t>
    </r>
    <r>
      <rPr>
        <sz val="11"/>
        <rFont val="Calibri"/>
        <charset val="134"/>
      </rPr>
      <t>7.21KW</t>
    </r>
    <r>
      <rPr>
        <sz val="11"/>
        <rFont val="宋体"/>
        <charset val="134"/>
      </rPr>
      <t>，风量</t>
    </r>
    <r>
      <rPr>
        <sz val="11"/>
        <rFont val="Calibri"/>
        <charset val="134"/>
      </rPr>
      <t>1000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</si>
  <si>
    <t>3匹柜机</t>
  </si>
  <si>
    <r>
      <rPr>
        <sz val="11"/>
        <rFont val="宋体"/>
        <charset val="134"/>
      </rPr>
      <t>品牌：格力、海信、海尔；变频</t>
    </r>
    <r>
      <rPr>
        <sz val="11"/>
        <rFont val="Calibri"/>
        <charset val="134"/>
      </rPr>
      <t>2</t>
    </r>
    <r>
      <rPr>
        <sz val="11"/>
        <rFont val="宋体"/>
        <charset val="134"/>
      </rPr>
      <t>级，制冷量</t>
    </r>
    <r>
      <rPr>
        <sz val="11"/>
        <rFont val="Calibri"/>
        <charset val="134"/>
      </rPr>
      <t>7.4KW</t>
    </r>
    <r>
      <rPr>
        <sz val="11"/>
        <rFont val="宋体"/>
        <charset val="134"/>
      </rPr>
      <t>，制热量</t>
    </r>
    <r>
      <rPr>
        <sz val="11"/>
        <rFont val="Calibri"/>
        <charset val="134"/>
      </rPr>
      <t>9.65KW</t>
    </r>
    <r>
      <rPr>
        <sz val="11"/>
        <rFont val="宋体"/>
        <charset val="134"/>
      </rPr>
      <t>，风量</t>
    </r>
    <r>
      <rPr>
        <sz val="11"/>
        <rFont val="Calibri"/>
        <charset val="134"/>
      </rPr>
      <t>1210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</si>
  <si>
    <t>5匹柜机</t>
  </si>
  <si>
    <r>
      <rPr>
        <sz val="11"/>
        <rFont val="宋体"/>
        <charset val="134"/>
      </rPr>
      <t>品牌：格力、海信、海尔；变频</t>
    </r>
    <r>
      <rPr>
        <sz val="11"/>
        <rFont val="Calibri"/>
        <charset val="134"/>
      </rPr>
      <t>2</t>
    </r>
    <r>
      <rPr>
        <sz val="11"/>
        <rFont val="宋体"/>
        <charset val="134"/>
      </rPr>
      <t>级，制冷量</t>
    </r>
    <r>
      <rPr>
        <sz val="11"/>
        <rFont val="Calibri"/>
        <charset val="134"/>
      </rPr>
      <t>12.01KW</t>
    </r>
    <r>
      <rPr>
        <sz val="11"/>
        <rFont val="宋体"/>
        <charset val="134"/>
      </rPr>
      <t>，制热量</t>
    </r>
    <r>
      <rPr>
        <sz val="11"/>
        <rFont val="Calibri"/>
        <charset val="134"/>
      </rPr>
      <t>14.1KW</t>
    </r>
    <r>
      <rPr>
        <sz val="11"/>
        <rFont val="宋体"/>
        <charset val="134"/>
      </rPr>
      <t>，风量</t>
    </r>
    <r>
      <rPr>
        <sz val="11"/>
        <rFont val="Calibri"/>
        <charset val="134"/>
      </rPr>
      <t>1860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</si>
  <si>
    <t>冷媒</t>
  </si>
  <si>
    <r>
      <rPr>
        <sz val="11"/>
        <rFont val="宋体"/>
        <charset val="134"/>
      </rPr>
      <t>规格：</t>
    </r>
    <r>
      <rPr>
        <sz val="11"/>
        <rFont val="Calibri"/>
        <charset val="134"/>
      </rPr>
      <t>R32</t>
    </r>
    <r>
      <rPr>
        <sz val="11"/>
        <rFont val="宋体"/>
        <charset val="134"/>
      </rPr>
      <t>、</t>
    </r>
    <r>
      <rPr>
        <sz val="11"/>
        <rFont val="Calibri"/>
        <charset val="134"/>
      </rPr>
      <t>R410A</t>
    </r>
  </si>
  <si>
    <t>罐</t>
  </si>
  <si>
    <t>内外连接线</t>
  </si>
  <si>
    <r>
      <rPr>
        <sz val="11"/>
        <rFont val="宋体"/>
        <charset val="134"/>
      </rPr>
      <t>规格：</t>
    </r>
    <r>
      <rPr>
        <sz val="11"/>
        <rFont val="Calibri"/>
        <charset val="134"/>
      </rPr>
      <t>220V-3*4</t>
    </r>
    <r>
      <rPr>
        <sz val="11"/>
        <rFont val="宋体"/>
        <charset val="134"/>
      </rPr>
      <t>㎡</t>
    </r>
  </si>
  <si>
    <t>卷</t>
  </si>
  <si>
    <t>铜管</t>
  </si>
  <si>
    <r>
      <rPr>
        <sz val="11"/>
        <rFont val="宋体"/>
        <charset val="134"/>
      </rPr>
      <t>规格：</t>
    </r>
    <r>
      <rPr>
        <sz val="11"/>
        <rFont val="Calibri"/>
        <charset val="134"/>
      </rPr>
      <t>Φ19.05/Φ9.52</t>
    </r>
  </si>
  <si>
    <t>米</t>
  </si>
  <si>
    <r>
      <rPr>
        <sz val="11"/>
        <rFont val="宋体"/>
        <charset val="134"/>
      </rPr>
      <t>规格：</t>
    </r>
    <r>
      <rPr>
        <sz val="11"/>
        <rFont val="Calibri"/>
        <charset val="134"/>
      </rPr>
      <t>Φ12.7/Φ6.35</t>
    </r>
  </si>
  <si>
    <r>
      <rPr>
        <sz val="11"/>
        <rFont val="宋体"/>
        <charset val="134"/>
      </rPr>
      <t>规格：</t>
    </r>
    <r>
      <rPr>
        <sz val="11"/>
        <rFont val="Calibri"/>
        <charset val="134"/>
      </rPr>
      <t>Φ9.52/Φ6.35</t>
    </r>
  </si>
  <si>
    <t>外机支架</t>
  </si>
  <si>
    <r>
      <rPr>
        <sz val="11"/>
        <rFont val="宋体"/>
        <charset val="134"/>
      </rPr>
      <t>材质：</t>
    </r>
    <r>
      <rPr>
        <sz val="11"/>
        <rFont val="Calibri"/>
        <charset val="134"/>
      </rPr>
      <t>201</t>
    </r>
    <r>
      <rPr>
        <sz val="11"/>
        <rFont val="宋体"/>
        <charset val="134"/>
      </rPr>
      <t>不锈钢</t>
    </r>
  </si>
  <si>
    <t>付</t>
  </si>
  <si>
    <t>漏电保护器</t>
  </si>
  <si>
    <r>
      <rPr>
        <sz val="11"/>
        <rFont val="宋体"/>
        <charset val="134"/>
      </rPr>
      <t>规格：</t>
    </r>
    <r>
      <rPr>
        <sz val="11"/>
        <rFont val="Calibri"/>
        <charset val="134"/>
      </rPr>
      <t>380 V →C 40</t>
    </r>
    <r>
      <rPr>
        <sz val="11"/>
        <rFont val="宋体"/>
        <charset val="134"/>
      </rPr>
      <t>、</t>
    </r>
    <r>
      <rPr>
        <sz val="11"/>
        <rFont val="Calibri"/>
        <charset val="134"/>
      </rPr>
      <t>220 V → 40A</t>
    </r>
  </si>
  <si>
    <t>高空外机吊装费</t>
  </si>
  <si>
    <t>人工吊车</t>
  </si>
  <si>
    <t>项</t>
  </si>
  <si>
    <t>新风风机</t>
  </si>
  <si>
    <r>
      <rPr>
        <sz val="11"/>
        <rFont val="宋体"/>
        <charset val="134"/>
      </rPr>
      <t>品牌：爱美信，百朗，纳新；风量：</t>
    </r>
    <r>
      <rPr>
        <sz val="11"/>
        <rFont val="Calibri"/>
        <charset val="134"/>
      </rPr>
      <t>1200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  <r>
      <rPr>
        <sz val="11"/>
        <rFont val="宋体"/>
        <charset val="134"/>
      </rPr>
      <t>，电源：</t>
    </r>
    <r>
      <rPr>
        <sz val="11"/>
        <rFont val="Calibri"/>
        <charset val="134"/>
      </rPr>
      <t>220V</t>
    </r>
    <r>
      <rPr>
        <sz val="11"/>
        <rFont val="宋体"/>
        <charset val="134"/>
      </rPr>
      <t>，噪音：</t>
    </r>
    <r>
      <rPr>
        <sz val="11"/>
        <rFont val="Calibri"/>
        <charset val="134"/>
      </rPr>
      <t>40Db</t>
    </r>
  </si>
  <si>
    <r>
      <rPr>
        <sz val="11"/>
        <rFont val="宋体"/>
        <charset val="134"/>
      </rPr>
      <t>品牌：爱美信，百朗，纳新；风量：</t>
    </r>
    <r>
      <rPr>
        <sz val="11"/>
        <rFont val="Calibri"/>
        <charset val="134"/>
      </rPr>
      <t>1500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  <r>
      <rPr>
        <sz val="11"/>
        <rFont val="宋体"/>
        <charset val="134"/>
      </rPr>
      <t>，电源：</t>
    </r>
    <r>
      <rPr>
        <sz val="11"/>
        <rFont val="Calibri"/>
        <charset val="134"/>
      </rPr>
      <t>220V</t>
    </r>
    <r>
      <rPr>
        <sz val="11"/>
        <rFont val="宋体"/>
        <charset val="134"/>
      </rPr>
      <t>，噪音：</t>
    </r>
    <r>
      <rPr>
        <sz val="11"/>
        <rFont val="Calibri"/>
        <charset val="134"/>
      </rPr>
      <t>40Db</t>
    </r>
  </si>
  <si>
    <r>
      <rPr>
        <sz val="11"/>
        <rFont val="宋体"/>
        <charset val="134"/>
      </rPr>
      <t>品牌：爱美信，百朗，纳新；风量：</t>
    </r>
    <r>
      <rPr>
        <sz val="11"/>
        <rFont val="Calibri"/>
        <charset val="134"/>
      </rPr>
      <t>3200</t>
    </r>
    <r>
      <rPr>
        <sz val="11"/>
        <rFont val="Arial Unicode MS"/>
        <charset val="134"/>
      </rPr>
      <t>㎥</t>
    </r>
    <r>
      <rPr>
        <sz val="11"/>
        <rFont val="Calibri"/>
        <charset val="134"/>
      </rPr>
      <t>/h</t>
    </r>
    <r>
      <rPr>
        <sz val="11"/>
        <rFont val="宋体"/>
        <charset val="134"/>
      </rPr>
      <t>，电源：</t>
    </r>
    <r>
      <rPr>
        <sz val="11"/>
        <rFont val="Calibri"/>
        <charset val="134"/>
      </rPr>
      <t>220V</t>
    </r>
    <r>
      <rPr>
        <sz val="11"/>
        <rFont val="宋体"/>
        <charset val="134"/>
      </rPr>
      <t>，噪音：</t>
    </r>
    <r>
      <rPr>
        <sz val="11"/>
        <rFont val="Calibri"/>
        <charset val="134"/>
      </rPr>
      <t>50Db</t>
    </r>
  </si>
  <si>
    <t>PVC通风管</t>
  </si>
  <si>
    <r>
      <rPr>
        <sz val="11"/>
        <rFont val="宋体"/>
        <charset val="134"/>
      </rPr>
      <t>规格：∅</t>
    </r>
    <r>
      <rPr>
        <sz val="11"/>
        <rFont val="Calibri"/>
        <charset val="134"/>
      </rPr>
      <t>110mm</t>
    </r>
    <r>
      <rPr>
        <sz val="11"/>
        <rFont val="宋体"/>
        <charset val="134"/>
      </rPr>
      <t>，</t>
    </r>
    <r>
      <rPr>
        <sz val="11"/>
        <rFont val="Calibri"/>
        <charset val="134"/>
      </rPr>
      <t>L=4M</t>
    </r>
  </si>
  <si>
    <t>根</t>
  </si>
  <si>
    <r>
      <rPr>
        <sz val="11"/>
        <rFont val="宋体"/>
        <charset val="134"/>
      </rPr>
      <t>规格：∅</t>
    </r>
    <r>
      <rPr>
        <sz val="11"/>
        <rFont val="Calibri"/>
        <charset val="134"/>
      </rPr>
      <t>160mm</t>
    </r>
    <r>
      <rPr>
        <sz val="11"/>
        <rFont val="宋体"/>
        <charset val="134"/>
      </rPr>
      <t>，</t>
    </r>
    <r>
      <rPr>
        <sz val="11"/>
        <rFont val="Calibri"/>
        <charset val="134"/>
      </rPr>
      <t>L=4M</t>
    </r>
  </si>
  <si>
    <r>
      <rPr>
        <sz val="11"/>
        <rFont val="宋体"/>
        <charset val="134"/>
      </rPr>
      <t>规格：∅</t>
    </r>
    <r>
      <rPr>
        <sz val="11"/>
        <rFont val="Calibri"/>
        <charset val="134"/>
      </rPr>
      <t>200mm</t>
    </r>
    <r>
      <rPr>
        <sz val="11"/>
        <rFont val="宋体"/>
        <charset val="134"/>
      </rPr>
      <t>，</t>
    </r>
    <r>
      <rPr>
        <sz val="11"/>
        <rFont val="Calibri"/>
        <charset val="134"/>
      </rPr>
      <t>L=4M</t>
    </r>
  </si>
  <si>
    <r>
      <rPr>
        <sz val="11"/>
        <rFont val="宋体"/>
        <charset val="134"/>
      </rPr>
      <t>规格：∅</t>
    </r>
    <r>
      <rPr>
        <sz val="11"/>
        <rFont val="Calibri"/>
        <charset val="134"/>
      </rPr>
      <t>250mm</t>
    </r>
    <r>
      <rPr>
        <sz val="11"/>
        <rFont val="宋体"/>
        <charset val="134"/>
      </rPr>
      <t>，</t>
    </r>
    <r>
      <rPr>
        <sz val="11"/>
        <rFont val="Calibri"/>
        <charset val="134"/>
      </rPr>
      <t>L=4M</t>
    </r>
  </si>
  <si>
    <t>管道连接件</t>
  </si>
  <si>
    <r>
      <rPr>
        <sz val="11"/>
        <rFont val="宋体"/>
        <charset val="134"/>
      </rPr>
      <t>大小头型号：∅</t>
    </r>
    <r>
      <rPr>
        <sz val="11"/>
        <rFont val="Calibri"/>
        <charset val="134"/>
      </rPr>
      <t>250mm→</t>
    </r>
    <r>
      <rPr>
        <sz val="11"/>
        <rFont val="宋体"/>
        <charset val="134"/>
      </rPr>
      <t>∅</t>
    </r>
    <r>
      <rPr>
        <sz val="11"/>
        <rFont val="Calibri"/>
        <charset val="134"/>
      </rPr>
      <t>200mm</t>
    </r>
  </si>
  <si>
    <t>个</t>
  </si>
  <si>
    <r>
      <rPr>
        <sz val="11"/>
        <rFont val="宋体"/>
        <charset val="134"/>
      </rPr>
      <t>大小头型号：∅</t>
    </r>
    <r>
      <rPr>
        <sz val="11"/>
        <rFont val="Calibri"/>
        <charset val="134"/>
      </rPr>
      <t>200mm→</t>
    </r>
    <r>
      <rPr>
        <sz val="11"/>
        <rFont val="宋体"/>
        <charset val="134"/>
      </rPr>
      <t>∅</t>
    </r>
    <r>
      <rPr>
        <sz val="11"/>
        <rFont val="Calibri"/>
        <charset val="134"/>
      </rPr>
      <t>160mm</t>
    </r>
  </si>
  <si>
    <r>
      <rPr>
        <sz val="11"/>
        <rFont val="宋体"/>
        <charset val="134"/>
      </rPr>
      <t>大小头型号：∅</t>
    </r>
    <r>
      <rPr>
        <sz val="11"/>
        <rFont val="Calibri"/>
        <charset val="134"/>
      </rPr>
      <t>160mm→</t>
    </r>
    <r>
      <rPr>
        <sz val="11"/>
        <rFont val="宋体"/>
        <charset val="134"/>
      </rPr>
      <t>∅</t>
    </r>
    <r>
      <rPr>
        <sz val="11"/>
        <rFont val="Calibri"/>
        <charset val="134"/>
      </rPr>
      <t>110mm</t>
    </r>
    <r>
      <rPr>
        <sz val="11"/>
        <rFont val="宋体"/>
        <charset val="134"/>
      </rPr>
      <t>，</t>
    </r>
  </si>
  <si>
    <r>
      <rPr>
        <sz val="11"/>
        <rFont val="宋体"/>
        <charset val="134"/>
      </rPr>
      <t>三通型号：∅</t>
    </r>
    <r>
      <rPr>
        <sz val="11"/>
        <rFont val="Calibri"/>
        <charset val="134"/>
      </rPr>
      <t>250mm→</t>
    </r>
    <r>
      <rPr>
        <sz val="11"/>
        <rFont val="宋体"/>
        <charset val="134"/>
      </rPr>
      <t>∅</t>
    </r>
    <r>
      <rPr>
        <sz val="11"/>
        <rFont val="Calibri"/>
        <charset val="134"/>
      </rPr>
      <t>110mm</t>
    </r>
    <r>
      <rPr>
        <sz val="11"/>
        <rFont val="宋体"/>
        <charset val="134"/>
      </rPr>
      <t>，</t>
    </r>
  </si>
  <si>
    <r>
      <rPr>
        <sz val="11"/>
        <rFont val="宋体"/>
        <charset val="134"/>
      </rPr>
      <t>三通型号：∅</t>
    </r>
    <r>
      <rPr>
        <sz val="11"/>
        <rFont val="Calibri"/>
        <charset val="134"/>
      </rPr>
      <t>200mm→</t>
    </r>
    <r>
      <rPr>
        <sz val="11"/>
        <rFont val="宋体"/>
        <charset val="134"/>
      </rPr>
      <t>∅</t>
    </r>
    <r>
      <rPr>
        <sz val="11"/>
        <rFont val="Calibri"/>
        <charset val="134"/>
      </rPr>
      <t>160mm</t>
    </r>
  </si>
  <si>
    <r>
      <rPr>
        <sz val="11"/>
        <rFont val="宋体"/>
        <charset val="134"/>
      </rPr>
      <t>三通型号：∅</t>
    </r>
    <r>
      <rPr>
        <sz val="11"/>
        <rFont val="Calibri"/>
        <charset val="134"/>
      </rPr>
      <t>160mm→</t>
    </r>
    <r>
      <rPr>
        <sz val="11"/>
        <rFont val="宋体"/>
        <charset val="134"/>
      </rPr>
      <t>∅</t>
    </r>
    <r>
      <rPr>
        <sz val="11"/>
        <rFont val="Calibri"/>
        <charset val="134"/>
      </rPr>
      <t>110mm</t>
    </r>
    <r>
      <rPr>
        <sz val="11"/>
        <rFont val="宋体"/>
        <charset val="134"/>
      </rPr>
      <t>，</t>
    </r>
  </si>
  <si>
    <t>PE紴纹管</t>
  </si>
  <si>
    <r>
      <rPr>
        <sz val="11"/>
        <rFont val="宋体"/>
        <charset val="134"/>
      </rPr>
      <t>规格：∅</t>
    </r>
    <r>
      <rPr>
        <sz val="11"/>
        <rFont val="Calibri"/>
        <charset val="134"/>
      </rPr>
      <t>110mm</t>
    </r>
    <r>
      <rPr>
        <sz val="11"/>
        <rFont val="宋体"/>
        <charset val="134"/>
      </rPr>
      <t>，</t>
    </r>
    <r>
      <rPr>
        <sz val="11"/>
        <rFont val="Calibri"/>
        <charset val="134"/>
      </rPr>
      <t>L=50M</t>
    </r>
  </si>
  <si>
    <t>主机风口转接</t>
  </si>
  <si>
    <t>定制，□250mm→∅200mm</t>
  </si>
  <si>
    <t>吊杆，螺丝</t>
  </si>
  <si>
    <t>空调新风固定配件∅8mm-∅10mm</t>
  </si>
  <si>
    <t>人工工资</t>
  </si>
  <si>
    <t>4人/组</t>
  </si>
  <si>
    <t>天</t>
  </si>
  <si>
    <t>管道孔</t>
  </si>
  <si>
    <t>空调新风打孔费∅250mm-∅63mm</t>
  </si>
  <si>
    <t>新风检测口</t>
  </si>
  <si>
    <t>材质：铝合金，尺寸：400mm*400mm</t>
  </si>
  <si>
    <t>合计（元）</t>
  </si>
  <si>
    <t>报价说明：1、此项目采取总价包干形式，整体项目报价不得超过371885元，且每个细分采购项目的单价不得超过表格中的单价。2、本项目耗材数量系估算结果，具体以实际施工为准，如有超出部分由供应商承担。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</si>
</sst>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20"/>
      <name val="微软雅黑"/>
      <charset val="134"/>
    </font>
    <font>
      <b/>
      <sz val="14"/>
      <name val="宋体"/>
      <charset val="134"/>
    </font>
    <font>
      <sz val="11"/>
      <name val="Calibri"/>
      <charset val="134"/>
    </font>
    <font>
      <sz val="11"/>
      <name val="宋体"/>
      <charset val="134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Arial Unicode MS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4" fillId="0" borderId="1" xfId="0" applyFont="1" applyBorder="1" applyAlignment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8"/>
  <sheetViews>
    <sheetView tabSelected="1" topLeftCell="A19" workbookViewId="0">
      <selection activeCell="J29" sqref="J29"/>
    </sheetView>
  </sheetViews>
  <sheetFormatPr defaultColWidth="9" defaultRowHeight="13.5" outlineLevelCol="6"/>
  <cols>
    <col min="1" max="1" width="7.625" style="1" customWidth="1"/>
    <col min="2" max="2" width="16.875" customWidth="1"/>
    <col min="3" max="3" width="71.625" customWidth="1"/>
  </cols>
  <sheetData>
    <row r="1" ht="41" customHeight="1" spans="1:1">
      <c r="A1" s="2" t="s">
        <v>0</v>
      </c>
    </row>
    <row r="2" ht="37.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9" customHeight="1" spans="1:7">
      <c r="A3" s="4">
        <v>1</v>
      </c>
      <c r="B3" s="5" t="s">
        <v>8</v>
      </c>
      <c r="C3" s="6" t="s">
        <v>9</v>
      </c>
      <c r="D3" s="5" t="s">
        <v>10</v>
      </c>
      <c r="E3" s="5">
        <v>16</v>
      </c>
      <c r="F3" s="5">
        <v>2499</v>
      </c>
      <c r="G3" s="5">
        <f>E3*F3</f>
        <v>39984</v>
      </c>
    </row>
    <row r="4" ht="19" customHeight="1" spans="1:7">
      <c r="A4" s="4">
        <v>2</v>
      </c>
      <c r="B4" s="5" t="s">
        <v>11</v>
      </c>
      <c r="C4" s="6" t="s">
        <v>12</v>
      </c>
      <c r="D4" s="5" t="s">
        <v>10</v>
      </c>
      <c r="E4" s="5">
        <v>7</v>
      </c>
      <c r="F4" s="5">
        <v>2699</v>
      </c>
      <c r="G4" s="5">
        <f t="shared" ref="G4:G36" si="0">E4*F4</f>
        <v>18893</v>
      </c>
    </row>
    <row r="5" ht="19" customHeight="1" spans="1:7">
      <c r="A5" s="4">
        <v>3</v>
      </c>
      <c r="B5" s="5" t="s">
        <v>13</v>
      </c>
      <c r="C5" s="6" t="s">
        <v>14</v>
      </c>
      <c r="D5" s="5" t="s">
        <v>10</v>
      </c>
      <c r="E5" s="5">
        <v>9</v>
      </c>
      <c r="F5" s="5">
        <v>4800</v>
      </c>
      <c r="G5" s="5">
        <f t="shared" si="0"/>
        <v>43200</v>
      </c>
    </row>
    <row r="6" ht="19" customHeight="1" spans="1:7">
      <c r="A6" s="4">
        <v>4</v>
      </c>
      <c r="B6" s="5" t="s">
        <v>15</v>
      </c>
      <c r="C6" s="6" t="s">
        <v>16</v>
      </c>
      <c r="D6" s="5" t="s">
        <v>10</v>
      </c>
      <c r="E6" s="5">
        <v>2</v>
      </c>
      <c r="F6" s="5">
        <v>5265</v>
      </c>
      <c r="G6" s="5">
        <f t="shared" si="0"/>
        <v>10530</v>
      </c>
    </row>
    <row r="7" ht="19" customHeight="1" spans="1:7">
      <c r="A7" s="4">
        <v>5</v>
      </c>
      <c r="B7" s="5" t="s">
        <v>17</v>
      </c>
      <c r="C7" s="6" t="s">
        <v>18</v>
      </c>
      <c r="D7" s="5" t="s">
        <v>10</v>
      </c>
      <c r="E7" s="5">
        <v>11</v>
      </c>
      <c r="F7" s="5">
        <v>5900</v>
      </c>
      <c r="G7" s="5">
        <f t="shared" si="0"/>
        <v>64900</v>
      </c>
    </row>
    <row r="8" ht="19" customHeight="1" spans="1:7">
      <c r="A8" s="4">
        <v>6</v>
      </c>
      <c r="B8" s="5" t="s">
        <v>19</v>
      </c>
      <c r="C8" s="6" t="s">
        <v>20</v>
      </c>
      <c r="D8" s="5" t="s">
        <v>10</v>
      </c>
      <c r="E8" s="5">
        <v>5</v>
      </c>
      <c r="F8" s="5">
        <v>9840</v>
      </c>
      <c r="G8" s="5">
        <f t="shared" si="0"/>
        <v>49200</v>
      </c>
    </row>
    <row r="9" ht="19" customHeight="1" spans="1:7">
      <c r="A9" s="4">
        <v>7</v>
      </c>
      <c r="B9" s="5" t="s">
        <v>21</v>
      </c>
      <c r="C9" s="6" t="s">
        <v>22</v>
      </c>
      <c r="D9" s="5" t="s">
        <v>23</v>
      </c>
      <c r="E9" s="5">
        <v>7</v>
      </c>
      <c r="F9" s="5">
        <v>570</v>
      </c>
      <c r="G9" s="5">
        <f t="shared" si="0"/>
        <v>3990</v>
      </c>
    </row>
    <row r="10" ht="19" customHeight="1" spans="1:7">
      <c r="A10" s="4">
        <v>8</v>
      </c>
      <c r="B10" s="5" t="s">
        <v>24</v>
      </c>
      <c r="C10" s="6" t="s">
        <v>25</v>
      </c>
      <c r="D10" s="5" t="s">
        <v>26</v>
      </c>
      <c r="E10" s="5">
        <v>6</v>
      </c>
      <c r="F10" s="5">
        <v>300</v>
      </c>
      <c r="G10" s="5">
        <f t="shared" si="0"/>
        <v>1800</v>
      </c>
    </row>
    <row r="11" ht="19" customHeight="1" spans="1:7">
      <c r="A11" s="4">
        <v>9</v>
      </c>
      <c r="B11" s="5" t="s">
        <v>27</v>
      </c>
      <c r="C11" s="6" t="s">
        <v>28</v>
      </c>
      <c r="D11" s="5" t="s">
        <v>29</v>
      </c>
      <c r="E11" s="5">
        <v>225</v>
      </c>
      <c r="F11" s="5">
        <v>123</v>
      </c>
      <c r="G11" s="5">
        <f t="shared" si="0"/>
        <v>27675</v>
      </c>
    </row>
    <row r="12" ht="19" customHeight="1" spans="1:7">
      <c r="A12" s="4">
        <v>10</v>
      </c>
      <c r="B12" s="5" t="s">
        <v>27</v>
      </c>
      <c r="C12" s="6" t="s">
        <v>30</v>
      </c>
      <c r="D12" s="5" t="s">
        <v>29</v>
      </c>
      <c r="E12" s="5">
        <v>265</v>
      </c>
      <c r="F12" s="5">
        <v>115</v>
      </c>
      <c r="G12" s="5">
        <f t="shared" si="0"/>
        <v>30475</v>
      </c>
    </row>
    <row r="13" ht="19" customHeight="1" spans="1:7">
      <c r="A13" s="4">
        <v>11</v>
      </c>
      <c r="B13" s="5" t="s">
        <v>27</v>
      </c>
      <c r="C13" s="6" t="s">
        <v>31</v>
      </c>
      <c r="D13" s="5" t="s">
        <v>29</v>
      </c>
      <c r="E13" s="5">
        <v>196</v>
      </c>
      <c r="F13" s="5">
        <v>100</v>
      </c>
      <c r="G13" s="5">
        <f t="shared" si="0"/>
        <v>19600</v>
      </c>
    </row>
    <row r="14" ht="19" customHeight="1" spans="1:7">
      <c r="A14" s="4">
        <v>12</v>
      </c>
      <c r="B14" s="5" t="s">
        <v>32</v>
      </c>
      <c r="C14" s="6" t="s">
        <v>33</v>
      </c>
      <c r="D14" s="5" t="s">
        <v>34</v>
      </c>
      <c r="E14" s="5">
        <v>50</v>
      </c>
      <c r="F14" s="5">
        <v>139</v>
      </c>
      <c r="G14" s="5">
        <f t="shared" si="0"/>
        <v>6950</v>
      </c>
    </row>
    <row r="15" ht="19" customHeight="1" spans="1:7">
      <c r="A15" s="4">
        <v>13</v>
      </c>
      <c r="B15" s="5" t="s">
        <v>35</v>
      </c>
      <c r="C15" s="6" t="s">
        <v>36</v>
      </c>
      <c r="D15" s="5" t="s">
        <v>10</v>
      </c>
      <c r="E15" s="5">
        <v>27</v>
      </c>
      <c r="F15" s="5">
        <v>120</v>
      </c>
      <c r="G15" s="5">
        <f t="shared" si="0"/>
        <v>3240</v>
      </c>
    </row>
    <row r="16" ht="19" customHeight="1" spans="1:7">
      <c r="A16" s="4">
        <v>14</v>
      </c>
      <c r="B16" s="5" t="s">
        <v>37</v>
      </c>
      <c r="C16" s="5" t="s">
        <v>38</v>
      </c>
      <c r="D16" s="5" t="s">
        <v>39</v>
      </c>
      <c r="E16" s="5">
        <v>1</v>
      </c>
      <c r="F16" s="5">
        <v>3000</v>
      </c>
      <c r="G16" s="5">
        <f t="shared" si="0"/>
        <v>3000</v>
      </c>
    </row>
    <row r="17" ht="19" customHeight="1" spans="1:7">
      <c r="A17" s="4">
        <v>15</v>
      </c>
      <c r="B17" s="5" t="s">
        <v>40</v>
      </c>
      <c r="C17" s="6" t="s">
        <v>41</v>
      </c>
      <c r="D17" s="5" t="s">
        <v>10</v>
      </c>
      <c r="E17" s="5">
        <v>2</v>
      </c>
      <c r="F17" s="5">
        <v>1540</v>
      </c>
      <c r="G17" s="5">
        <f t="shared" si="0"/>
        <v>3080</v>
      </c>
    </row>
    <row r="18" ht="19" customHeight="1" spans="1:7">
      <c r="A18" s="4">
        <v>16</v>
      </c>
      <c r="B18" s="5" t="s">
        <v>40</v>
      </c>
      <c r="C18" s="6" t="s">
        <v>42</v>
      </c>
      <c r="D18" s="5" t="s">
        <v>10</v>
      </c>
      <c r="E18" s="5">
        <v>2</v>
      </c>
      <c r="F18" s="5">
        <v>1890</v>
      </c>
      <c r="G18" s="5">
        <f t="shared" si="0"/>
        <v>3780</v>
      </c>
    </row>
    <row r="19" ht="19" customHeight="1" spans="1:7">
      <c r="A19" s="4">
        <v>17</v>
      </c>
      <c r="B19" s="5" t="s">
        <v>40</v>
      </c>
      <c r="C19" s="6" t="s">
        <v>43</v>
      </c>
      <c r="D19" s="5" t="s">
        <v>10</v>
      </c>
      <c r="E19" s="5">
        <v>2</v>
      </c>
      <c r="F19" s="5">
        <v>2120</v>
      </c>
      <c r="G19" s="5">
        <f t="shared" si="0"/>
        <v>4240</v>
      </c>
    </row>
    <row r="20" ht="19" customHeight="1" spans="1:7">
      <c r="A20" s="4">
        <v>18</v>
      </c>
      <c r="B20" s="5" t="s">
        <v>44</v>
      </c>
      <c r="C20" s="6" t="s">
        <v>45</v>
      </c>
      <c r="D20" s="5" t="s">
        <v>46</v>
      </c>
      <c r="E20" s="5">
        <v>28</v>
      </c>
      <c r="F20" s="5">
        <v>33</v>
      </c>
      <c r="G20" s="5">
        <f t="shared" si="0"/>
        <v>924</v>
      </c>
    </row>
    <row r="21" ht="19" customHeight="1" spans="1:7">
      <c r="A21" s="4">
        <v>19</v>
      </c>
      <c r="B21" s="5" t="s">
        <v>44</v>
      </c>
      <c r="C21" s="6" t="s">
        <v>47</v>
      </c>
      <c r="D21" s="5" t="s">
        <v>46</v>
      </c>
      <c r="E21" s="5">
        <v>22</v>
      </c>
      <c r="F21" s="5">
        <v>60</v>
      </c>
      <c r="G21" s="5">
        <f t="shared" si="0"/>
        <v>1320</v>
      </c>
    </row>
    <row r="22" ht="19" customHeight="1" spans="1:7">
      <c r="A22" s="4">
        <v>20</v>
      </c>
      <c r="B22" s="5" t="s">
        <v>44</v>
      </c>
      <c r="C22" s="6" t="s">
        <v>48</v>
      </c>
      <c r="D22" s="5" t="s">
        <v>46</v>
      </c>
      <c r="E22" s="5">
        <v>14</v>
      </c>
      <c r="F22" s="5">
        <v>80</v>
      </c>
      <c r="G22" s="5">
        <f t="shared" si="0"/>
        <v>1120</v>
      </c>
    </row>
    <row r="23" ht="19" customHeight="1" spans="1:7">
      <c r="A23" s="4">
        <v>21</v>
      </c>
      <c r="B23" s="5" t="s">
        <v>44</v>
      </c>
      <c r="C23" s="6" t="s">
        <v>49</v>
      </c>
      <c r="D23" s="5" t="s">
        <v>46</v>
      </c>
      <c r="E23" s="5">
        <v>7</v>
      </c>
      <c r="F23" s="5">
        <v>150</v>
      </c>
      <c r="G23" s="5">
        <f t="shared" si="0"/>
        <v>1050</v>
      </c>
    </row>
    <row r="24" ht="19" customHeight="1" spans="1:7">
      <c r="A24" s="4">
        <v>22</v>
      </c>
      <c r="B24" s="5" t="s">
        <v>50</v>
      </c>
      <c r="C24" s="6" t="s">
        <v>51</v>
      </c>
      <c r="D24" s="5" t="s">
        <v>52</v>
      </c>
      <c r="E24" s="5">
        <v>13</v>
      </c>
      <c r="F24" s="5">
        <v>24</v>
      </c>
      <c r="G24" s="5">
        <f t="shared" si="0"/>
        <v>312</v>
      </c>
    </row>
    <row r="25" ht="19" customHeight="1" spans="1:7">
      <c r="A25" s="4">
        <v>23</v>
      </c>
      <c r="B25" s="5" t="s">
        <v>50</v>
      </c>
      <c r="C25" s="6" t="s">
        <v>53</v>
      </c>
      <c r="D25" s="5" t="s">
        <v>52</v>
      </c>
      <c r="E25" s="5">
        <v>13</v>
      </c>
      <c r="F25" s="5">
        <v>18</v>
      </c>
      <c r="G25" s="5">
        <f t="shared" si="0"/>
        <v>234</v>
      </c>
    </row>
    <row r="26" ht="19" customHeight="1" spans="1:7">
      <c r="A26" s="4">
        <v>24</v>
      </c>
      <c r="B26" s="5" t="s">
        <v>50</v>
      </c>
      <c r="C26" s="6" t="s">
        <v>54</v>
      </c>
      <c r="D26" s="5" t="s">
        <v>52</v>
      </c>
      <c r="E26" s="5">
        <v>13</v>
      </c>
      <c r="F26" s="5">
        <v>10</v>
      </c>
      <c r="G26" s="5">
        <f t="shared" si="0"/>
        <v>130</v>
      </c>
    </row>
    <row r="27" ht="19" customHeight="1" spans="1:7">
      <c r="A27" s="4">
        <v>25</v>
      </c>
      <c r="B27" s="5" t="s">
        <v>50</v>
      </c>
      <c r="C27" s="6" t="s">
        <v>55</v>
      </c>
      <c r="D27" s="5" t="s">
        <v>52</v>
      </c>
      <c r="E27" s="5">
        <v>10</v>
      </c>
      <c r="F27" s="5">
        <v>45</v>
      </c>
      <c r="G27" s="5">
        <f t="shared" si="0"/>
        <v>450</v>
      </c>
    </row>
    <row r="28" ht="19" customHeight="1" spans="1:7">
      <c r="A28" s="4">
        <v>26</v>
      </c>
      <c r="B28" s="5" t="s">
        <v>50</v>
      </c>
      <c r="C28" s="6" t="s">
        <v>56</v>
      </c>
      <c r="D28" s="5" t="s">
        <v>52</v>
      </c>
      <c r="E28" s="5">
        <v>10</v>
      </c>
      <c r="F28" s="5">
        <v>32</v>
      </c>
      <c r="G28" s="5">
        <f t="shared" si="0"/>
        <v>320</v>
      </c>
    </row>
    <row r="29" ht="19" customHeight="1" spans="1:7">
      <c r="A29" s="4">
        <v>27</v>
      </c>
      <c r="B29" s="5" t="s">
        <v>50</v>
      </c>
      <c r="C29" s="6" t="s">
        <v>57</v>
      </c>
      <c r="D29" s="5" t="s">
        <v>52</v>
      </c>
      <c r="E29" s="5">
        <v>10</v>
      </c>
      <c r="F29" s="5">
        <v>22</v>
      </c>
      <c r="G29" s="5">
        <f t="shared" si="0"/>
        <v>220</v>
      </c>
    </row>
    <row r="30" ht="19" customHeight="1" spans="1:7">
      <c r="A30" s="4">
        <v>28</v>
      </c>
      <c r="B30" s="5" t="s">
        <v>58</v>
      </c>
      <c r="C30" s="6" t="s">
        <v>59</v>
      </c>
      <c r="D30" s="5" t="s">
        <v>26</v>
      </c>
      <c r="E30" s="5">
        <v>8</v>
      </c>
      <c r="F30" s="5">
        <v>338</v>
      </c>
      <c r="G30" s="5">
        <f t="shared" si="0"/>
        <v>2704</v>
      </c>
    </row>
    <row r="31" ht="19" customHeight="1" spans="1:7">
      <c r="A31" s="4">
        <v>29</v>
      </c>
      <c r="B31" s="5" t="s">
        <v>58</v>
      </c>
      <c r="C31" s="6" t="s">
        <v>59</v>
      </c>
      <c r="D31" s="5" t="s">
        <v>26</v>
      </c>
      <c r="E31" s="5">
        <v>7</v>
      </c>
      <c r="F31" s="5">
        <v>338</v>
      </c>
      <c r="G31" s="5">
        <f t="shared" si="0"/>
        <v>2366</v>
      </c>
    </row>
    <row r="32" ht="19" customHeight="1" spans="1:7">
      <c r="A32" s="4">
        <v>30</v>
      </c>
      <c r="B32" s="5" t="s">
        <v>60</v>
      </c>
      <c r="C32" s="5" t="s">
        <v>61</v>
      </c>
      <c r="D32" s="5" t="s">
        <v>10</v>
      </c>
      <c r="E32" s="5">
        <v>6</v>
      </c>
      <c r="F32" s="5">
        <v>248</v>
      </c>
      <c r="G32" s="5">
        <f t="shared" si="0"/>
        <v>1488</v>
      </c>
    </row>
    <row r="33" ht="19" customHeight="1" spans="1:7">
      <c r="A33" s="4">
        <v>31</v>
      </c>
      <c r="B33" s="5" t="s">
        <v>62</v>
      </c>
      <c r="C33" s="5" t="s">
        <v>63</v>
      </c>
      <c r="D33" s="5" t="s">
        <v>39</v>
      </c>
      <c r="E33" s="5">
        <v>1</v>
      </c>
      <c r="F33" s="5">
        <v>600</v>
      </c>
      <c r="G33" s="5">
        <f t="shared" si="0"/>
        <v>600</v>
      </c>
    </row>
    <row r="34" ht="19" customHeight="1" spans="1:7">
      <c r="A34" s="4">
        <v>32</v>
      </c>
      <c r="B34" s="5" t="s">
        <v>64</v>
      </c>
      <c r="C34" s="5" t="s">
        <v>65</v>
      </c>
      <c r="D34" s="5" t="s">
        <v>66</v>
      </c>
      <c r="E34" s="5">
        <v>7</v>
      </c>
      <c r="F34" s="5">
        <v>2000</v>
      </c>
      <c r="G34" s="5">
        <f t="shared" si="0"/>
        <v>14000</v>
      </c>
    </row>
    <row r="35" ht="19" customHeight="1" spans="1:7">
      <c r="A35" s="4">
        <v>33</v>
      </c>
      <c r="B35" s="5" t="s">
        <v>67</v>
      </c>
      <c r="C35" s="5" t="s">
        <v>68</v>
      </c>
      <c r="D35" s="5" t="s">
        <v>52</v>
      </c>
      <c r="E35" s="5">
        <v>218</v>
      </c>
      <c r="F35" s="5">
        <v>45</v>
      </c>
      <c r="G35" s="5">
        <f t="shared" si="0"/>
        <v>9810</v>
      </c>
    </row>
    <row r="36" ht="19" customHeight="1" spans="1:7">
      <c r="A36" s="4">
        <v>34</v>
      </c>
      <c r="B36" s="5" t="s">
        <v>69</v>
      </c>
      <c r="C36" s="5" t="s">
        <v>70</v>
      </c>
      <c r="D36" s="5" t="s">
        <v>52</v>
      </c>
      <c r="E36" s="5">
        <v>6</v>
      </c>
      <c r="F36" s="5">
        <v>50</v>
      </c>
      <c r="G36" s="5">
        <f t="shared" si="0"/>
        <v>300</v>
      </c>
    </row>
    <row r="37" ht="21" customHeight="1" spans="1:7">
      <c r="A37" s="7" t="s">
        <v>71</v>
      </c>
      <c r="B37" s="8"/>
      <c r="C37" s="8"/>
      <c r="D37" s="8"/>
      <c r="E37" s="8"/>
      <c r="F37" s="9"/>
      <c r="G37" s="5">
        <v>371885</v>
      </c>
    </row>
    <row r="38" ht="42" customHeight="1" spans="1:7">
      <c r="A38" s="10" t="s">
        <v>72</v>
      </c>
      <c r="B38" s="10"/>
      <c r="C38" s="10"/>
      <c r="D38" s="10"/>
      <c r="E38" s="10"/>
      <c r="F38" s="10"/>
      <c r="G38" s="10"/>
    </row>
  </sheetData>
  <mergeCells count="3">
    <mergeCell ref="A1:G1"/>
    <mergeCell ref="A37:F37"/>
    <mergeCell ref="A38:G38"/>
  </mergeCells>
  <pageMargins left="0.7" right="0.7" top="0.75" bottom="0.75" header="0.3" footer="0.3"/>
  <pageSetup paperSize="9" scale="6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2025-03-31T06:03:00Z</dcterms:created>
  <dcterms:modified xsi:type="dcterms:W3CDTF">2025-04-08T08:12:56Z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F9AC45BAF7C647D286DDAE20B2723CE7_13</vt:lpwstr>
  </property>
  <property fmtid="{D5CDD505-2E9C-101B-9397-08002B2CF9AE}" pid="3" name="KSOProductBuildVer">
    <vt:lpwstr>2052-11.1.0.12650</vt:lpwstr>
  </property>
</Properties>
</file>