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统计表" sheetId="1" r:id="rId1"/>
    <sheet name="物品分类" sheetId="2" state="hidden" r:id="rId2"/>
  </sheets>
  <definedNames>
    <definedName name="_xlnm.Print_Area" localSheetId="0">统计表!$A$1:$Q$43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<sst xmlns="http://schemas.openxmlformats.org/spreadsheetml/2006/main" count="429" uniqueCount="150">
  <si>
    <t>2025-2026学年第一学期教学低值品、易耗品采购统计表</t>
  </si>
  <si>
    <t>二级学院</t>
  </si>
  <si>
    <t>公共基础实训部</t>
  </si>
  <si>
    <t>对接负责人</t>
  </si>
  <si>
    <t>朱伟宏</t>
  </si>
  <si>
    <t>供应商报价
（不得高于预算价）</t>
  </si>
  <si>
    <t>联系电话</t>
  </si>
  <si>
    <t>13003683322  仓库陈萍老师电话18058819839</t>
  </si>
  <si>
    <t>序号</t>
  </si>
  <si>
    <t>品名</t>
  </si>
  <si>
    <t>规格型号/品牌</t>
  </si>
  <si>
    <t>物品分类
（下拉选择）</t>
  </si>
  <si>
    <t>单位</t>
  </si>
  <si>
    <t>数量</t>
  </si>
  <si>
    <t>预算单价（元）</t>
  </si>
  <si>
    <t>预算总价（元）</t>
  </si>
  <si>
    <t>单价（元）</t>
  </si>
  <si>
    <t>总价（元）</t>
  </si>
  <si>
    <t>参考链接</t>
  </si>
  <si>
    <t>用途</t>
  </si>
  <si>
    <t>学院</t>
  </si>
  <si>
    <t>校区</t>
  </si>
  <si>
    <t>实际使用人</t>
  </si>
  <si>
    <t>实际使用人
联系方式</t>
  </si>
  <si>
    <t>备注</t>
  </si>
  <si>
    <t>数字万用表</t>
  </si>
  <si>
    <t>VC890D 胜利仪器</t>
  </si>
  <si>
    <t>其他</t>
  </si>
  <si>
    <t>只</t>
  </si>
  <si>
    <t>https://detail.tmall.com/item.htm?spm=a230r.1.14.11.5ab6295afrqZ35&amp;id=22759904041&amp;ns=1&amp;abbucket=15&amp;skuId=4310418714726</t>
  </si>
  <si>
    <t>实训教学</t>
  </si>
  <si>
    <t>长安</t>
  </si>
  <si>
    <t>20号楼308仓库</t>
  </si>
  <si>
    <t>质量要好</t>
  </si>
  <si>
    <t>单相晶闸管</t>
  </si>
  <si>
    <t>MCR100-8 1A400V</t>
  </si>
  <si>
    <t>电子元器件类</t>
  </si>
  <si>
    <t>https://detail.tmall.com/item.htm?detail_redpacket_pop=true&amp;id=41286292973&amp;ltk2=1750384020817rf8tmphsc5nc0meim1p0kk&amp;ns=1&amp;priceTId=undefined&amp;query=%E5%8D%95%E7%9B%B8%E6%99%B6%E9%97%B8%E7%AE%A1&amp;spm=a21n57.1.hoverItem.31&amp;utparam=%7B%22aplus_abtest%22%3A%22f8555a0ed984f3d54ef50ea2f8299efb%22%7D&amp;xxc=ad_ztc</t>
  </si>
  <si>
    <t>空气净化器</t>
  </si>
  <si>
    <t>米家 小米空气净化器4 除甲醛除菌除异味 家用 除雾霾PM2.5 低噪设计 米家APP互联 AC-M16-SC</t>
  </si>
  <si>
    <t>台</t>
  </si>
  <si>
    <t>https://item.m.jd.com/product/100026790396.html?ad_od=share&amp;utm_source=androidapp&amp;utm_medium=appshare&amp;utm_campaign=t_335139774&amp;utm_term=Wxfriends</t>
  </si>
  <si>
    <t>电阻</t>
  </si>
  <si>
    <r>
      <rPr>
        <sz val="12"/>
        <rFont val="宋体"/>
        <charset val="134"/>
        <scheme val="minor"/>
      </rPr>
      <t>24Ω（1000只一盒）</t>
    </r>
    <r>
      <rPr>
        <sz val="12"/>
        <rFont val="宋体"/>
        <charset val="134"/>
      </rPr>
      <t>1/4W</t>
    </r>
  </si>
  <si>
    <t>盒</t>
  </si>
  <si>
    <t>1.2KΩ（1000只一盒）1/4W</t>
  </si>
  <si>
    <r>
      <rPr>
        <sz val="12"/>
        <rFont val="宋体"/>
        <charset val="134"/>
        <scheme val="minor"/>
      </rPr>
      <t>1KΩ（1000只一盒）</t>
    </r>
    <r>
      <rPr>
        <sz val="12"/>
        <rFont val="宋体"/>
        <charset val="134"/>
      </rPr>
      <t>1/4W</t>
    </r>
  </si>
  <si>
    <r>
      <rPr>
        <sz val="12"/>
        <rFont val="宋体"/>
        <charset val="134"/>
        <scheme val="minor"/>
      </rPr>
      <t>51KΩ（1000只一盒）</t>
    </r>
    <r>
      <rPr>
        <sz val="12"/>
        <rFont val="宋体"/>
        <charset val="134"/>
      </rPr>
      <t>1/4W</t>
    </r>
  </si>
  <si>
    <t>电位器</t>
  </si>
  <si>
    <t>RP47KΩ（50只一包）</t>
  </si>
  <si>
    <t>包</t>
  </si>
  <si>
    <t>https://detail.tmall.com/item.htm?abbucket=5&amp;id=620795991053&amp;ns=1&amp;priceTId=213e371517350217714215953e94d0&amp;skuId=4381856676304&amp;spm=a21n57.1.hoverItem.3&amp;utparam=%7B%22aplus_abtest%22%3A%22ee922ed371420812ebbb3ec319edc83d%22%7D&amp;xxc=taobaoSearch</t>
  </si>
  <si>
    <t>RP100KΩ（50只一包）</t>
  </si>
  <si>
    <t>RP10KΩ（50只一包）</t>
  </si>
  <si>
    <t>https://detail.tmall.com/item.htm?abbucket=5&amp;id=620795991053&amp;ns=1&amp;priceTId=213e371517350217714215953e94d0&amp;skuId=4381856676304&amp;spm=a21n57.1.hoverItem.3&amp;utparam=%7B%22aplus_abtest%22%3A%22ee922ed371420812ebbb3ec319edc83d%22%9D&amp;xxc=taobaoSearch</t>
  </si>
  <si>
    <t>单孔万能板</t>
  </si>
  <si>
    <r>
      <rPr>
        <sz val="12"/>
        <rFont val="宋体"/>
        <charset val="134"/>
        <scheme val="minor"/>
      </rPr>
      <t>绿色环保型单孔万能印制电路板（</t>
    </r>
    <r>
      <rPr>
        <sz val="9"/>
        <color indexed="8"/>
        <rFont val="Calibri"/>
        <charset val="134"/>
      </rPr>
      <t>telesky</t>
    </r>
    <r>
      <rPr>
        <sz val="9"/>
        <color indexed="8"/>
        <rFont val="宋体"/>
        <charset val="134"/>
      </rPr>
      <t>、</t>
    </r>
    <r>
      <rPr>
        <sz val="9"/>
        <color indexed="8"/>
        <rFont val="Calibri"/>
        <charset val="134"/>
      </rPr>
      <t>Risym</t>
    </r>
    <r>
      <rPr>
        <sz val="9"/>
        <color indexed="8"/>
        <rFont val="宋体"/>
        <charset val="134"/>
      </rPr>
      <t>、优铄信数码）</t>
    </r>
    <r>
      <rPr>
        <sz val="9"/>
        <color indexed="8"/>
        <rFont val="Calibri"/>
        <charset val="134"/>
      </rPr>
      <t>100mm*150mm</t>
    </r>
  </si>
  <si>
    <t>块</t>
  </si>
  <si>
    <t>单结晶体管</t>
  </si>
  <si>
    <t>BT33（锦利达）</t>
  </si>
  <si>
    <t>https://item.taobao.com/item.htm?abbucket=5&amp;id=525943729193&amp;ns=1&amp;priceTId=2147815017350030689718091e51e9&amp;spm=a21n57.1.hoverItem.7&amp;utparam=%7B%22aplus_abtest%22%3A%22e99a3a39c8630898b2ba60edcf70ebbd%22%7D&amp;xxc=taobaoSearch</t>
  </si>
  <si>
    <t>塑料绝缘铜线</t>
  </si>
  <si>
    <t>BVR1.0mm²（中策）黑色</t>
  </si>
  <si>
    <t>材料类</t>
  </si>
  <si>
    <t>卷</t>
  </si>
  <si>
    <t>https://item.taobao.com/item.htm?abbucket=5&amp;id=16740913777&amp;ns=1&amp;priceTId=2147815017350038919496276e51e9&amp;skuId=5184278890659&amp;</t>
  </si>
  <si>
    <t>BVR1.0mm²（中策）红色</t>
  </si>
  <si>
    <t>https://item.taobao.com/item.htm?abbucket=5&amp;id=703610715070&amp;ns=1&amp;priceTId=2147815017350038919496276e51e9&amp;skuId=5122832930285&amp;spm=a21n57.1.hoverItem.2&amp;utparam=%7B%22aplus_abtest%22%3A%22e7c1175344f151958ffafd3eda16bf68%22%7D&amp;xxc=taobaoSearch</t>
  </si>
  <si>
    <t>松香焊锡丝</t>
  </si>
  <si>
    <r>
      <rPr>
        <sz val="12"/>
        <rFont val="宋体"/>
        <charset val="134"/>
        <scheme val="minor"/>
      </rPr>
      <t>活性焊锡丝（强力牌,2#，</t>
    </r>
    <r>
      <rPr>
        <sz val="12"/>
        <rFont val="宋体"/>
        <charset val="134"/>
      </rPr>
      <t>Φ</t>
    </r>
    <r>
      <rPr>
        <sz val="12"/>
        <rFont val="宋体"/>
        <charset val="134"/>
      </rPr>
      <t>0.8</t>
    </r>
    <r>
      <rPr>
        <sz val="12"/>
        <rFont val="宋体"/>
        <charset val="134"/>
      </rPr>
      <t>mm 1公斤重）</t>
    </r>
  </si>
  <si>
    <t>筒</t>
  </si>
  <si>
    <t>数字万用表散件</t>
  </si>
  <si>
    <t>南京天宇DT-830T数显万用表电子DIY制作组装套件学生实习散件</t>
  </si>
  <si>
    <t>套</t>
  </si>
  <si>
    <t>https://item.taobao.com/item.htm?abbucket=5&amp;id=17707822011&amp;ns=1&amp;priceTId=213e363117350075968946896e087b&amp;skuId=3467539260300&amp;spm=a21n57.1.hoverItem.6&amp;utparam=%7B%22aplus_abtest%22%3A%22cf9ac00f0539402b6c89031fca93b725%22%7D&amp;xxc=taobaoSearch</t>
  </si>
  <si>
    <t>收音机散件</t>
  </si>
  <si>
    <t>中夏牌ZX2051收音机制作套件 实训散件 diy 电子</t>
  </si>
  <si>
    <t>https://item.taobao.com/item.htm?abbucket=5&amp;id=557741116833&amp;ns=1&amp;priceTId=2150445917350086050505045e5884&amp;spm=a21n57.1.hoverItem.6&amp;utparam=%7B%22aplus_abtest%22%3A%226381c2f71ba9ed64aca3d8834df826cc%22%7D&amp;xxc=taobaoSearch</t>
  </si>
  <si>
    <t>小夜灯散件</t>
  </si>
  <si>
    <t>LED小夜灯套件教学电子DIY整套散件包手工实训实验焊接</t>
  </si>
  <si>
    <t>https://item.taobao.com/item.htm?abbucket=15&amp;id=618761899207&amp;ns=1&amp;priceTId=2150428f17176427934533500ef7de&amp;skuId=4362329008043&amp;spm=a21n57.1.item.34.33f5523c8RwVSp</t>
  </si>
  <si>
    <t>风油精</t>
  </si>
  <si>
    <t>8ml康恩贝</t>
  </si>
  <si>
    <t>瓶</t>
  </si>
  <si>
    <t>https://detail.tmall.com/item.htm?abbucket=10&amp;detail_redpacket_pop=true&amp;id=45906789428&amp;ltk2=1750384656038kxittlnajtlusl4wms6r&amp;ns=1&amp;priceTId=214781af17503846170226743e1392&amp;query=%E5%BA%B7%E6%81%A9%E8%B4%9D%E7%89%8C%E9%A3%8E%E6%B2%B9%E7%B2%BE&amp;skuId=5009323749074&amp;spm=a21n57.1.hoverItem.8&amp;utparam=%7B%22aplus_abtest%22%3A%22d00d748906836370754fc9d41748f834%22%7D&amp;xxc=taobaoSearch</t>
  </si>
  <si>
    <t>电池</t>
  </si>
  <si>
    <t>5号南孚电池</t>
  </si>
  <si>
    <t>节</t>
  </si>
  <si>
    <t>https://detail.tmall.com/item.htm?ali_refid=a3_430582_1006:1109663825:N:uYbPZXBc56Ovb%20Mo4OB6xCeIJC71V6uE:a8f8da79a1661e6aec41d60b33b611fa&amp;ali_trackid=1_a8f8da79a1661e6aec41d60b33b611fa&amp;id=40917298575&amp;skuId=5297600590044&amp;spm=a230r.1.14.1</t>
  </si>
  <si>
    <t>7号南孚电池</t>
  </si>
  <si>
    <t>https://detail.tmall.com/item.htm?id=40384127738&amp;spm=pc_detail.27183998.202208.3.384e7dd6Zc45KT</t>
  </si>
  <si>
    <t>多孔排插接线板</t>
  </si>
  <si>
    <t>公牛四位10A 1.8米</t>
  </si>
  <si>
    <t>https://detail.tmall.com/item.htm?abbucket=10&amp;detail_redpacket_pop=true&amp;id=6772351701&amp;ltk2=17503848560580gr13f0nw62e8jeqo0wk8yc&amp;ns=1&amp;priceTId=214781af17503848472838890e1392&amp;query=%E5%A4%9A%E5%AD%94%E6%8E%92%E6%8F%92%E6%8E%A5%E7%BA%BF%E6%9D%BF%20%E5%85%AC%E7%89%9B&amp;skuId=5127420280180&amp;spm=a21n57.1.hoverItem.3&amp;utparam=%7B%22aplus_abtest%22%3A%22030dc7de71fea934c6e7197cb401e22b%22%7D&amp;xxc=taobaoSearch</t>
  </si>
  <si>
    <t>自锁式尼龙扎带</t>
  </si>
  <si>
    <t>6mm×150mm  100支/包</t>
  </si>
  <si>
    <t>袋</t>
  </si>
  <si>
    <t>https://item.taobao.com/item.htm?abbucket=10&amp;detail_redpacket_pop=true&amp;id=693564742237&amp;ltk2=1750386185731fi9uwwlzw2pxon58d75y6&amp;ns=1&amp;priceTId=2147851c17503860375972713e1aca&amp;query=%E8%87%AA%E9%94%81%E5%BC%8F%E5%B0%BC%E9%BE%99%E6%89%8E%E5%B8%A66mm%C3%97150mm&amp;skuId=5097188831379&amp;spm=a21n57.1.hoverItem.7&amp;utparam=%7B%22aplus_abtest%22%3A%22d6c7f9ce1716514f8b6c8e86b0687c6d%22%7D&amp;xxc=taobaoSearch</t>
  </si>
  <si>
    <t>8mm×200mm  100支/包</t>
  </si>
  <si>
    <t>熔芯</t>
  </si>
  <si>
    <t>RT-18熔断器用 4A（20只装）</t>
  </si>
  <si>
    <t>空气断路器</t>
  </si>
  <si>
    <t>德力西 DZ47-63 16A 三极</t>
  </si>
  <si>
    <t>https://detail.tmall.com/item.htm?abbucket=10&amp;detail_redpacket_pop=true&amp;id=547185073361&amp;ltk2=17503884688223je0byoxykk45js8j1x8s&amp;ns=1&amp;priceTId=2147837e17503875792593336e1bca&amp;query=%E7%A9%BA%E6%B0%94%E5%BC%80%E5%85%B3%E6%96%AD%E8%B7%AF%E5%99%A8DZ47-63%20c16&amp;skuId=3535352185807&amp;spm=a21n57.1.hoverItem.25&amp;utparam=%7B%22aplus_abtest%22%3A%2252622eceea38a463b8f8e148f42455d1%22%7D&amp;xxc=taobaoSearch</t>
  </si>
  <si>
    <t>一字型冷压接线端头</t>
  </si>
  <si>
    <t>E1008 （1000只一包）</t>
  </si>
  <si>
    <t>https://detail.tmall.com/item.htm?ali_refid=a3_420434_1006:1200610162:N:lrtU0/w8gHxOhYmAGHHWRA==:c1de607f12ba2349d8b600dfda86cb86&amp;ali_trackid=1_c1de607f12ba2349d8b600dfda86cb86&amp;id=587028547089&amp;skuId=4332230832248&amp;spm=a230r.1.1957635.7</t>
  </si>
  <si>
    <t>不锈钢螺栓螺母</t>
  </si>
  <si>
    <t>套 ∅6mm×40含弹垫平垫</t>
  </si>
  <si>
    <t>https://detail.tmall.com/item.htm?abbucket=10&amp;detail_redpacket_pop=true&amp;id=601686030812&amp;ltk2=1750389165329c1jjn918cmhgzaafwtr4zm&amp;ns=1&amp;priceTId=undefined&amp;query=%E4%B8%8D%E9%94%88%E9%92%A2%E8%9E%BA%E6%A0%93%20%E2%88%856mm%C3%9740&amp;spm=a21n57.1.hoverItem.2&amp;utparam=%7B%22aplus_abtest%22%3A%2241d3351329a34cc1c74866acf40eb8df%22%7D&amp;xxc=taobaoSearch&amp;skuId=5912671943009</t>
  </si>
  <si>
    <t xml:space="preserve"> 两件套冲锋衣 经典款（可拆卸两件套）  </t>
  </si>
  <si>
    <t>黑色男XL</t>
  </si>
  <si>
    <t>劳保类</t>
  </si>
  <si>
    <t>件</t>
  </si>
  <si>
    <t>https://item.taobao.com/item.htm?app=weixin&amp;bc_fl_src=share-1041200727124559-2-1&amp;bxsign=scdAONB8efIyZ0Yo3JEnrfLnCMxhQuAc3gIKZ-65TCpCgTb7r6L-UgzIKDAYfgeeXR_q7hiTtf73Nf7BP9gjaWFIg7KXAGkAEEEa0ggQqkSEW6h89Y5tzroP5BXNDpSlP6U&amp;cpp=1&amp;id=736347985484&amp;price=168&amp;share_crt_v=1&amp;shareurl=true&amp;short_name=h.h2p2pVdyXkZgb6S&amp;skuId=5741147141932&amp;sourceType=item&amp;sp_tk=aWU4dVZ1azl3MU8%3D&amp;spm=a2159r.13376460.0.0&amp;suid=38F1CACC-73AC-4F43-BDFE-6262ED877961&amp;tbSocialPopKey=shareItem&amp;tk=ie8uVuk9w1O&amp;un=f325c89ae2f7406d4c6e4bed9157ce66&amp;un_site=0&amp;ut_sk=1.ZCApjtInwd8DAF8nPO3MvN5c_21380790_1750314106180.Copy.ShareGlobalNavigation_1</t>
  </si>
  <si>
    <t>两件套冲锋衣 经典款（可拆卸两件套）</t>
  </si>
  <si>
    <t>黑色男L</t>
  </si>
  <si>
    <t>黑色男M</t>
  </si>
  <si>
    <t>黑色女M</t>
  </si>
  <si>
    <t>黑色女S</t>
  </si>
  <si>
    <t>护手霜</t>
  </si>
  <si>
    <t>美加净75g</t>
  </si>
  <si>
    <t>支</t>
  </si>
  <si>
    <t>https://chaoshi.detail.tmall.com/item.htm?abbucket=15&amp;id=624695172415&amp;ns=1&amp;priceTId=214781a617175727149581152eced6&amp;spm=a21n57.1.item.388.5996523cRo2kWh</t>
  </si>
  <si>
    <t>静电除尘掸鸡毛掸子</t>
  </si>
  <si>
    <t>灰色中款60cm</t>
  </si>
  <si>
    <t>https://detail.tmall.com/item.htm?app=weixin&amp;bc_fl_src=share-1041201065392812-2-1&amp;bxsign=scdbTl2gIIjQDNXJiGOLDIdpOVfDOO-GfmQhVITBCA5R9UC9XbFoo9FhRadmsyiSOxU9ftQynVVEz8zvoS0W3iWE9Ftc4IqTHXg-EvgQ4URRD3Kv4BgqGYAgMB-dLH8ynmf&amp;cpp=1&amp;id=850959414387&amp;share_crt_v=1&amp;shareurl=true&amp;short_name=h.hdZZA4rxHCgAOYK&amp;sp_tk=THp2UVZGV3lGS2M%3D&amp;spm=a2159r.13376460.0.0&amp;tbSocialPopKey=shareItem&amp;tk=LzvQVFWyFKc&amp;un=c9ac50e6b36c900046e6040d6f65052e&amp;un_site=0&amp;ut_sk=1.YfvJ7d%2Fn61IDAA7GULU6aeE9_21380790_1750394397428.TaoPassword-Weixin.1&amp;wxsign=tbwtkfF6YJDtXjDRbBn4aJXWFarStUecjtijY7WRxb6jLgBfXM4Ue3twNfnGid7zkLAUCnJdF7sQAp9vKgZjvpAcPnikvzU6BHM3m-yV-W42nzO39IpVKgLxSpYdruKQS--&amp;x-ssr=true</t>
  </si>
  <si>
    <t>透明塑料整理箱</t>
  </si>
  <si>
    <t>52×38×32</t>
  </si>
  <si>
    <t>https://detail.tmall.com/item.htm?abbucket=10&amp;detail_redpacket_pop=true&amp;id=551183652710&amp;ltk2=17504061238135h8qly7d4lgdjw9av04u7&amp;ns=1&amp;priceTId=213e02ea17504029945714969e1c69&amp;query=%E6%95%B4%E7%90%86%E7%AE%B1&amp;skuId=3531486355954&amp;spm=a21n57.1.hoverItem.32&amp;utparam=%7B%22aplus_abtest%22%3A%22e9b2e1ad309844e6f8c45159c868566f%22%7D&amp;xxc=taobaoSearch</t>
  </si>
  <si>
    <t>兆欧表</t>
  </si>
  <si>
    <t>南京金川 ZC25-4 0-1000V合金壳</t>
  </si>
  <si>
    <t>https://item.taobao.com/item.htm?detail_redpacket_pop=true&amp;id=521398942044&amp;ltk2=1750597430083gb0b5opqh3ih0xwmpha19&amp;ns=1&amp;priceTId=213e07f217505974111525234e138e&amp;query=%E5%85%86%E6%AC%A7%E8%A1%A8&amp;skuId=3106478843967&amp;spm=a21n57.1.hoverItem.1&amp;utparam=%7B%22aplus_abtest%22%3A%22f0c8d079d6bee6dede8a85d19143888f%22%7D&amp;xxc=ad_ztc</t>
  </si>
  <si>
    <t>直流稳压电源</t>
  </si>
  <si>
    <t>龙威 TPR-3005-2D/30V-5A</t>
  </si>
  <si>
    <t>https://detail.tmall.com/item.htm?abbucket=11&amp;detail_redpacket_pop=true&amp;id=627204967304&amp;ltk2=1750664967349k2ex9g037ntbv6lbn2tw3&amp;ns=1&amp;priceTId=2147821317506648591977979e1bbb&amp;query=%E7%9B%B4%E6%B5%81%E7%A8%B3%E5%8E%8B%E7%94%B5%E6%BA%902A%E5%8F%8C%E8%B7%AF%E6%AD%A3%E8%B4%9F%E6%81%92%E6%B5%81%E7%BA%BF%E6%80%A7%E7%94%B5%E6%BA%90%E5%B8%A6%E5%8D%95%E7%BB%84%E5%9B%BA%E5%AE%9A%E8%BE%93%E5%87%BA&amp;skuId=4614615346659&amp;spm=a21n57.1.hoverItem.11&amp;utparam=%7B%22aplus_abtest%22%3A%227ef483ddc32df3032af3b4ca9f4aca43%22%7D&amp;xxc=taobaoSearch</t>
  </si>
  <si>
    <t>函数信号发生器</t>
  </si>
  <si>
    <t>优利德 UTG9002C-Ⅱ（125MSa/s 2MHZ）</t>
  </si>
  <si>
    <t>https://item.taobao.com/item.htm?abbucket=11&amp;detail_redpacket_pop=true&amp;id=665741086228&amp;ltk2=1748505274707lsp2t0lwrrdw84rutabdp&amp;ns=1&amp;priceTId=2147841a17485052372851044e190d&amp;query=%E4%BC%98%E5%88%A9%E5%BE%B7%E4%BF%A1%E5%8F%B7%E5%8F%91%E7%94%9F%E5%99%A8&amp;skuId=4971622467424&amp;spm=a21n57.1.hoverItem.18&amp;utparam=%7B%22aplus_abtest%22%3A%22add90bf492b77b0c8af3dad81574f837%22%7D&amp;xxc=taobaoSearch</t>
  </si>
  <si>
    <t xml:space="preserve"> 数字示波器 FNIRSI-1014D</t>
  </si>
  <si>
    <t>伏尔顿1014D中文版＋100X探头*2</t>
  </si>
  <si>
    <t>https://detail.tmall.com/item.htm?abbucket=11&amp;detail_redpacket_pop=true&amp;id=759186267607&amp;ltk2=17502096756758phlfuwxzuww0c31qtte7t&amp;ns=1&amp;priceTId=2147838c17502095539964600e25b1&amp;query=%E5%8F%8C%E9%80%9A%E9%81%93%E6%95%B0%E5%AD%97%E7%A4%BA%E6%B3%A2%E5%99%A8&amp;skuId=5983594502376&amp;spm=a21n57.1.hoverItem.23&amp;utparam=%7B%22aplus_abtest%22%3A%224a409520cbfb10ff1c3e11d993354ce6%22%7D&amp;xxc=taobaoSearch</t>
  </si>
  <si>
    <t>五金工量具类</t>
  </si>
  <si>
    <t>日常用品类</t>
  </si>
  <si>
    <t>计算机、数码附件类</t>
  </si>
  <si>
    <t>3D打印类</t>
  </si>
  <si>
    <t>汽车用品</t>
  </si>
  <si>
    <t>体育用品类</t>
  </si>
  <si>
    <t>探伤类</t>
  </si>
  <si>
    <t>特殊品类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</si>
</sst>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Calibri"/>
      <charset val="134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6" applyBorder="1" applyAlignment="1">
      <alignment horizontal="left" vertical="center"/>
    </xf>
    <xf numFmtId="0" fontId="16" fillId="0" borderId="1" xfId="6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6" fillId="0" borderId="1" xfId="6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6" applyBorder="1" applyAlignment="1">
      <alignment horizontal="left" vertical="center"/>
    </xf>
    <xf numFmtId="0" fontId="16" fillId="0" borderId="1" xfId="6" applyNumberFormat="1" applyBorder="1" applyAlignment="1">
      <alignment horizontal="left" vertical="center"/>
    </xf>
    <xf numFmtId="0" fontId="16" fillId="0" borderId="1" xfId="6" applyFont="1" applyBorder="1" applyAlignment="1">
      <alignment horizontal="left" vertical="center"/>
    </xf>
    <xf numFmtId="0" fontId="16" fillId="0" borderId="1" xfId="6" applyNumberFormat="1" applyFont="1" applyBorder="1" applyAlignment="1">
      <alignment horizontal="left" vertical="center"/>
    </xf>
    <xf numFmtId="0" fontId="16" fillId="0" borderId="1" xfId="6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item.taobao.com/item.htm?abbucket=5&amp;id=557741116833&amp;ns=1&amp;priceTId=2150445917350086050505045e5884&amp;spm=a21n57.1.hoverItem.6&amp;utparam=%7B%22aplus_abtest%22%3A%226381c2f71ba9ed64aca3d8834df826cc%22%7D&amp;xxc=taobaoSearch" TargetMode="External"/><Relationship Id="rId8" Type="http://schemas.openxmlformats.org/officeDocument/2006/relationships/hyperlink" Target="https://item.taobao.com/item.htm?abbucket=5&amp;id=17707822011&amp;ns=1&amp;priceTId=213e363117350075968946896e087b&amp;skuId=3467539260300&amp;spm=a21n57.1.hoverItem.6&amp;utparam=%7B%22aplus_abtest%22%3A%22cf9ac00f0539402b6c89031fca93b725%22%7D&amp;xxc=taobaoSearch" TargetMode="External"/><Relationship Id="rId7" Type="http://schemas.openxmlformats.org/officeDocument/2006/relationships/hyperlink" Target="https://item.taobao.com/item.htm?abbucket=5&amp;id=16740913777&amp;ns=1&amp;priceTId=2147815017350038919496276e51e9&amp;skuId=5184278890659&amp;" TargetMode="External"/><Relationship Id="rId6" Type="http://schemas.openxmlformats.org/officeDocument/2006/relationships/hyperlink" Target="https://item.taobao.com/item.htm?abbucket=5&amp;id=703610715070&amp;ns=1&amp;priceTId=2147815017350038919496276e51e9&amp;skuId=5122832930285&amp;spm=a21n57.1.hoverItem.2&amp;utparam=%7B%22aplus_abtest%22%3A%22e7c1175344f151958ffafd3eda16bf68%22%7D&amp;xxc=taobaoSearch" TargetMode="External"/><Relationship Id="rId5" Type="http://schemas.openxmlformats.org/officeDocument/2006/relationships/hyperlink" Target="https://item.taobao.com/item.htm?abbucket=5&amp;id=525943729193&amp;ns=1&amp;priceTId=2147815017350030689718091e51e9&amp;spm=a21n57.1.hoverItem.7&amp;utparam=%7B%22aplus_abtest%22%3A%22e99a3a39c8630898b2ba60edcf70ebbd%22%7D&amp;xxc=taobaoSearch" TargetMode="External"/><Relationship Id="rId4" Type="http://schemas.openxmlformats.org/officeDocument/2006/relationships/hyperlink" Target="https://detail.tmall.com/item.htm?abbucket=5&amp;id=620795991053&amp;ns=1&amp;priceTId=213e371517350217714215953e94d0&amp;skuId=4381856676304&amp;spm=a21n57.1.hoverItem.3&amp;utparam=%7B%22aplus_abtest%22%3A%22ee922ed371420812ebbb3ec319edc83d%22%7D&amp;xxc=taobaoSearch" TargetMode="External"/><Relationship Id="rId3" Type="http://schemas.openxmlformats.org/officeDocument/2006/relationships/hyperlink" Target="https://item.m.jd.com/product/100026790396.html?ad_od=share&amp;utm_source=androidapp&amp;utm_medium=appshare&amp;utm_campaign=t_335139774&amp;utm_term=Wxfriends" TargetMode="External"/><Relationship Id="rId2" Type="http://schemas.openxmlformats.org/officeDocument/2006/relationships/hyperlink" Target="https://detail.tmall.com/item.htm?spm=a230r.1.14.11.5ab6295afrqZ35&amp;id=22759904041&amp;ns=1&amp;abbucket=15&amp;skuId=4310418714726" TargetMode="External"/><Relationship Id="rId12" Type="http://schemas.openxmlformats.org/officeDocument/2006/relationships/hyperlink" Target="https://chaoshi.detail.tmall.com/item.htm?abbucket=15&amp;id=624695172415&amp;ns=1&amp;priceTId=214781a617175727149581152eced6&amp;spm=a21n57.1.item.388.5996523cRo2kWh" TargetMode="External"/><Relationship Id="rId11" Type="http://schemas.openxmlformats.org/officeDocument/2006/relationships/hyperlink" Target="https://detail.tmall.com/item.htm?id=40384127738&amp;spm=pc_detail.27183998.202208.3.384e7dd6Zc45KT" TargetMode="External"/><Relationship Id="rId10" Type="http://schemas.openxmlformats.org/officeDocument/2006/relationships/hyperlink" Target="https://item.taobao.com/item.htm?abbucket=15&amp;id=618761899207&amp;ns=1&amp;priceTId=2150428f17176427934533500ef7de&amp;skuId=4362329008043&amp;spm=a21n57.1.item.34.33f5523c8RwVSp" TargetMode="External"/><Relationship Id="rId1" Type="http://schemas.openxmlformats.org/officeDocument/2006/relationships/hyperlink" Target="https://detail.tmall.com/item.htm?ali_refid=a3_420434_1006:1200610162:N:lrtU0/w8gHxOhYmAGHHWRA==:c1de607f12ba2349d8b600dfda86cb86&amp;ali_trackid=1_c1de607f12ba2349d8b600dfda86cb86&amp;id=587028547089&amp;skuId=4332230832248&amp;spm=a230r.1.1957635.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6"/>
  <sheetViews>
    <sheetView tabSelected="1" view="pageBreakPreview" zoomScale="70" zoomScaleNormal="80" topLeftCell="A29" workbookViewId="0">
      <selection activeCell="C2" sqref="C2:D2"/>
    </sheetView>
  </sheetViews>
  <sheetFormatPr defaultColWidth="9" defaultRowHeight="14.4"/>
  <cols>
    <col min="1" max="1" width="8.09259259259259" style="4" customWidth="1"/>
    <col min="2" max="2" width="28.75" style="4" customWidth="1"/>
    <col min="3" max="3" width="26.7222222222222" style="4" customWidth="1"/>
    <col min="4" max="4" width="21.9074074074074" style="4" customWidth="1"/>
    <col min="5" max="5" width="9" style="5" customWidth="1"/>
    <col min="6" max="6" width="8.72222222222222" style="6" customWidth="1"/>
    <col min="7" max="7" width="15.0277777777778" style="6" customWidth="1"/>
    <col min="8" max="8" width="14.7685185185185" style="4" customWidth="1"/>
    <col min="9" max="9" width="16.6666666666667" style="7" customWidth="1"/>
    <col min="10" max="10" width="15.8333333333333" style="8" customWidth="1"/>
    <col min="11" max="11" width="36.2685185185185" style="9" customWidth="1"/>
    <col min="12" max="12" width="13.4537037037037" style="4" customWidth="1"/>
    <col min="13" max="13" width="13.6296296296296" style="4" customWidth="1"/>
    <col min="14" max="14" width="8.4537037037037" style="4" customWidth="1"/>
    <col min="15" max="15" width="15.4537037037037" style="4" customWidth="1"/>
    <col min="16" max="16" width="19" style="4" customWidth="1"/>
    <col min="17" max="17" width="13.0925925925926" style="4" customWidth="1"/>
    <col min="18" max="16384" width="9" style="4"/>
  </cols>
  <sheetData>
    <row r="1" ht="25.8" spans="1:17">
      <c r="A1" s="10" t="s">
        <v>0</v>
      </c>
      <c r="B1" s="10"/>
      <c r="C1" s="10"/>
      <c r="D1" s="10"/>
      <c r="E1" s="10"/>
      <c r="F1" s="10"/>
      <c r="G1" s="10"/>
      <c r="H1" s="10"/>
      <c r="I1" s="25"/>
      <c r="J1" s="25"/>
      <c r="K1" s="26"/>
      <c r="L1" s="10"/>
      <c r="M1" s="10"/>
      <c r="N1" s="10"/>
      <c r="O1" s="10"/>
      <c r="P1" s="10"/>
      <c r="Q1" s="10"/>
    </row>
    <row r="2" s="3" customFormat="1" ht="52" customHeight="1" spans="1:17">
      <c r="A2" s="11" t="s">
        <v>1</v>
      </c>
      <c r="B2" s="11"/>
      <c r="C2" s="11" t="s">
        <v>2</v>
      </c>
      <c r="D2" s="11"/>
      <c r="E2" s="11" t="s">
        <v>3</v>
      </c>
      <c r="F2" s="11"/>
      <c r="G2" s="11" t="s">
        <v>4</v>
      </c>
      <c r="H2" s="11"/>
      <c r="I2" s="27" t="s">
        <v>5</v>
      </c>
      <c r="J2" s="28"/>
      <c r="K2" s="11" t="s">
        <v>6</v>
      </c>
      <c r="L2" s="29" t="s">
        <v>7</v>
      </c>
      <c r="M2" s="29"/>
      <c r="N2" s="29"/>
      <c r="O2" s="29"/>
      <c r="P2" s="29"/>
      <c r="Q2" s="29"/>
    </row>
    <row r="3" s="3" customFormat="1" ht="61.2" spans="1:17">
      <c r="A3" s="12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30" t="s">
        <v>16</v>
      </c>
      <c r="J3" s="30" t="s">
        <v>17</v>
      </c>
      <c r="K3" s="31" t="s">
        <v>18</v>
      </c>
      <c r="L3" s="31" t="s">
        <v>19</v>
      </c>
      <c r="M3" s="31" t="s">
        <v>20</v>
      </c>
      <c r="N3" s="12" t="s">
        <v>21</v>
      </c>
      <c r="O3" s="12" t="s">
        <v>22</v>
      </c>
      <c r="P3" s="12" t="s">
        <v>23</v>
      </c>
      <c r="Q3" s="12" t="s">
        <v>24</v>
      </c>
    </row>
    <row r="4" ht="17.4" spans="1:17">
      <c r="A4" s="13">
        <v>1</v>
      </c>
      <c r="B4" s="14" t="s">
        <v>25</v>
      </c>
      <c r="C4" s="14" t="s">
        <v>26</v>
      </c>
      <c r="D4" s="15" t="s">
        <v>27</v>
      </c>
      <c r="E4" s="14" t="s">
        <v>28</v>
      </c>
      <c r="F4" s="14">
        <v>10</v>
      </c>
      <c r="G4" s="14">
        <v>120</v>
      </c>
      <c r="H4" s="16">
        <f>F4*G4</f>
        <v>1200</v>
      </c>
      <c r="I4" s="32"/>
      <c r="J4" s="32"/>
      <c r="K4" s="33" t="s">
        <v>29</v>
      </c>
      <c r="L4" s="19" t="s">
        <v>30</v>
      </c>
      <c r="M4" s="19" t="s">
        <v>2</v>
      </c>
      <c r="N4" s="14" t="s">
        <v>31</v>
      </c>
      <c r="O4" s="4" t="s">
        <v>32</v>
      </c>
      <c r="P4" s="6">
        <v>18058819839</v>
      </c>
      <c r="Q4" s="4" t="s">
        <v>33</v>
      </c>
    </row>
    <row r="5" ht="17.4" spans="1:17">
      <c r="A5" s="13">
        <v>2</v>
      </c>
      <c r="B5" s="14" t="s">
        <v>34</v>
      </c>
      <c r="C5" s="14" t="s">
        <v>35</v>
      </c>
      <c r="D5" s="15" t="s">
        <v>36</v>
      </c>
      <c r="E5" s="14" t="s">
        <v>28</v>
      </c>
      <c r="F5" s="14">
        <v>300</v>
      </c>
      <c r="G5" s="14">
        <v>0.2</v>
      </c>
      <c r="H5" s="16">
        <f t="shared" ref="H5:H21" si="0">F5*G5</f>
        <v>60</v>
      </c>
      <c r="I5" s="32"/>
      <c r="J5" s="32"/>
      <c r="K5" s="33" t="s">
        <v>37</v>
      </c>
      <c r="L5" s="19" t="s">
        <v>30</v>
      </c>
      <c r="M5" s="19" t="s">
        <v>2</v>
      </c>
      <c r="N5" s="14" t="s">
        <v>31</v>
      </c>
      <c r="O5" s="4" t="s">
        <v>32</v>
      </c>
      <c r="Q5" s="4" t="s">
        <v>33</v>
      </c>
    </row>
    <row r="6" ht="62.4" spans="1:17">
      <c r="A6" s="13">
        <v>3</v>
      </c>
      <c r="B6" s="17" t="s">
        <v>38</v>
      </c>
      <c r="C6" s="17" t="s">
        <v>39</v>
      </c>
      <c r="D6" s="18" t="s">
        <v>27</v>
      </c>
      <c r="E6" s="14" t="s">
        <v>40</v>
      </c>
      <c r="F6" s="14">
        <v>6</v>
      </c>
      <c r="G6" s="14">
        <v>860</v>
      </c>
      <c r="H6" s="16">
        <f t="shared" si="0"/>
        <v>5160</v>
      </c>
      <c r="I6" s="32"/>
      <c r="J6" s="32"/>
      <c r="K6" s="34" t="s">
        <v>41</v>
      </c>
      <c r="L6" s="19" t="s">
        <v>30</v>
      </c>
      <c r="M6" s="19" t="s">
        <v>2</v>
      </c>
      <c r="N6" s="14" t="s">
        <v>31</v>
      </c>
      <c r="O6" s="4" t="s">
        <v>32</v>
      </c>
      <c r="Q6" s="4" t="s">
        <v>33</v>
      </c>
    </row>
    <row r="7" ht="17.4" spans="1:17">
      <c r="A7" s="13">
        <v>4</v>
      </c>
      <c r="B7" s="17" t="s">
        <v>42</v>
      </c>
      <c r="C7" s="14" t="s">
        <v>43</v>
      </c>
      <c r="D7" s="15" t="s">
        <v>36</v>
      </c>
      <c r="E7" s="14" t="s">
        <v>44</v>
      </c>
      <c r="F7" s="19">
        <v>2</v>
      </c>
      <c r="G7" s="19">
        <v>18</v>
      </c>
      <c r="H7" s="16">
        <f t="shared" si="0"/>
        <v>36</v>
      </c>
      <c r="I7" s="32"/>
      <c r="J7" s="32"/>
      <c r="K7" s="35"/>
      <c r="L7" s="19" t="s">
        <v>30</v>
      </c>
      <c r="M7" s="19" t="s">
        <v>2</v>
      </c>
      <c r="N7" s="14" t="s">
        <v>31</v>
      </c>
      <c r="O7" s="4" t="s">
        <v>32</v>
      </c>
      <c r="Q7" s="4" t="s">
        <v>33</v>
      </c>
    </row>
    <row r="8" ht="17.4" spans="1:17">
      <c r="A8" s="13">
        <v>5</v>
      </c>
      <c r="B8" s="17" t="s">
        <v>42</v>
      </c>
      <c r="C8" s="14" t="s">
        <v>45</v>
      </c>
      <c r="D8" s="15" t="s">
        <v>36</v>
      </c>
      <c r="E8" s="14" t="s">
        <v>44</v>
      </c>
      <c r="F8" s="19">
        <v>2</v>
      </c>
      <c r="G8" s="19">
        <v>18</v>
      </c>
      <c r="H8" s="16">
        <f t="shared" si="0"/>
        <v>36</v>
      </c>
      <c r="I8" s="32"/>
      <c r="J8" s="32"/>
      <c r="K8" s="35"/>
      <c r="L8" s="19" t="s">
        <v>30</v>
      </c>
      <c r="M8" s="19" t="s">
        <v>2</v>
      </c>
      <c r="N8" s="14" t="s">
        <v>31</v>
      </c>
      <c r="O8" s="4" t="s">
        <v>32</v>
      </c>
      <c r="Q8" s="4" t="s">
        <v>33</v>
      </c>
    </row>
    <row r="9" ht="17.4" spans="1:17">
      <c r="A9" s="13">
        <v>6</v>
      </c>
      <c r="B9" s="17" t="s">
        <v>42</v>
      </c>
      <c r="C9" s="15" t="s">
        <v>46</v>
      </c>
      <c r="D9" s="15" t="s">
        <v>36</v>
      </c>
      <c r="E9" s="14" t="s">
        <v>44</v>
      </c>
      <c r="F9" s="19">
        <v>2</v>
      </c>
      <c r="G9" s="19">
        <v>18</v>
      </c>
      <c r="H9" s="16">
        <f t="shared" si="0"/>
        <v>36</v>
      </c>
      <c r="I9" s="32"/>
      <c r="J9" s="32"/>
      <c r="K9" s="35"/>
      <c r="L9" s="19" t="s">
        <v>30</v>
      </c>
      <c r="M9" s="19" t="s">
        <v>2</v>
      </c>
      <c r="N9" s="14" t="s">
        <v>31</v>
      </c>
      <c r="O9" s="4" t="s">
        <v>32</v>
      </c>
      <c r="Q9" s="4" t="s">
        <v>33</v>
      </c>
    </row>
    <row r="10" ht="17.4" spans="1:17">
      <c r="A10" s="13">
        <v>7</v>
      </c>
      <c r="B10" s="17" t="s">
        <v>42</v>
      </c>
      <c r="C10" s="15" t="s">
        <v>47</v>
      </c>
      <c r="D10" s="15" t="s">
        <v>36</v>
      </c>
      <c r="E10" s="14" t="s">
        <v>44</v>
      </c>
      <c r="F10" s="19">
        <v>2</v>
      </c>
      <c r="G10" s="19">
        <v>18</v>
      </c>
      <c r="H10" s="16">
        <f t="shared" si="0"/>
        <v>36</v>
      </c>
      <c r="I10" s="32"/>
      <c r="J10" s="32"/>
      <c r="K10" s="35"/>
      <c r="L10" s="19" t="s">
        <v>30</v>
      </c>
      <c r="M10" s="19" t="s">
        <v>2</v>
      </c>
      <c r="N10" s="14" t="s">
        <v>31</v>
      </c>
      <c r="O10" s="4" t="s">
        <v>32</v>
      </c>
      <c r="Q10" s="4" t="s">
        <v>33</v>
      </c>
    </row>
    <row r="11" ht="17.4" spans="1:17">
      <c r="A11" s="13">
        <v>8</v>
      </c>
      <c r="B11" s="15" t="s">
        <v>48</v>
      </c>
      <c r="C11" s="15" t="s">
        <v>49</v>
      </c>
      <c r="D11" s="15" t="s">
        <v>36</v>
      </c>
      <c r="E11" s="19" t="s">
        <v>50</v>
      </c>
      <c r="F11" s="19">
        <v>20</v>
      </c>
      <c r="G11" s="19">
        <v>85</v>
      </c>
      <c r="H11" s="16">
        <f t="shared" si="0"/>
        <v>1700</v>
      </c>
      <c r="I11" s="32"/>
      <c r="J11" s="32"/>
      <c r="K11" s="33" t="s">
        <v>51</v>
      </c>
      <c r="L11" s="19" t="s">
        <v>30</v>
      </c>
      <c r="M11" s="19" t="s">
        <v>2</v>
      </c>
      <c r="N11" s="14" t="s">
        <v>31</v>
      </c>
      <c r="O11" s="4" t="s">
        <v>32</v>
      </c>
      <c r="Q11" s="4" t="s">
        <v>33</v>
      </c>
    </row>
    <row r="12" ht="17.4" spans="1:17">
      <c r="A12" s="13">
        <v>9</v>
      </c>
      <c r="B12" s="15" t="s">
        <v>48</v>
      </c>
      <c r="C12" s="15" t="s">
        <v>52</v>
      </c>
      <c r="D12" s="15" t="s">
        <v>36</v>
      </c>
      <c r="E12" s="19" t="s">
        <v>50</v>
      </c>
      <c r="F12" s="19">
        <v>10</v>
      </c>
      <c r="G12" s="19">
        <v>85</v>
      </c>
      <c r="H12" s="16">
        <f t="shared" si="0"/>
        <v>850</v>
      </c>
      <c r="I12" s="32"/>
      <c r="J12" s="32"/>
      <c r="K12" s="33" t="s">
        <v>51</v>
      </c>
      <c r="L12" s="19" t="s">
        <v>30</v>
      </c>
      <c r="M12" s="19" t="s">
        <v>2</v>
      </c>
      <c r="N12" s="14" t="s">
        <v>31</v>
      </c>
      <c r="O12" s="4" t="s">
        <v>32</v>
      </c>
      <c r="Q12" s="4" t="s">
        <v>33</v>
      </c>
    </row>
    <row r="13" ht="17.4" spans="1:17">
      <c r="A13" s="13">
        <v>10</v>
      </c>
      <c r="B13" s="15" t="s">
        <v>48</v>
      </c>
      <c r="C13" s="15" t="s">
        <v>53</v>
      </c>
      <c r="D13" s="15" t="s">
        <v>36</v>
      </c>
      <c r="E13" s="19" t="s">
        <v>50</v>
      </c>
      <c r="F13" s="19">
        <v>3</v>
      </c>
      <c r="G13" s="19">
        <v>85</v>
      </c>
      <c r="H13" s="16">
        <f t="shared" si="0"/>
        <v>255</v>
      </c>
      <c r="I13" s="32"/>
      <c r="J13" s="32"/>
      <c r="K13" s="33" t="s">
        <v>54</v>
      </c>
      <c r="L13" s="19" t="s">
        <v>30</v>
      </c>
      <c r="M13" s="19" t="s">
        <v>2</v>
      </c>
      <c r="N13" s="14" t="s">
        <v>31</v>
      </c>
      <c r="O13" s="4" t="s">
        <v>32</v>
      </c>
      <c r="Q13" s="4" t="s">
        <v>33</v>
      </c>
    </row>
    <row r="14" ht="43.2" spans="1:17">
      <c r="A14" s="13">
        <v>11</v>
      </c>
      <c r="B14" s="14" t="s">
        <v>55</v>
      </c>
      <c r="C14" s="17" t="s">
        <v>56</v>
      </c>
      <c r="D14" s="15" t="s">
        <v>36</v>
      </c>
      <c r="E14" s="14" t="s">
        <v>57</v>
      </c>
      <c r="F14" s="14">
        <v>1000</v>
      </c>
      <c r="G14" s="14">
        <v>9</v>
      </c>
      <c r="H14" s="16">
        <f t="shared" si="0"/>
        <v>9000</v>
      </c>
      <c r="I14" s="32"/>
      <c r="J14" s="32"/>
      <c r="K14" s="35"/>
      <c r="L14" s="19" t="s">
        <v>30</v>
      </c>
      <c r="M14" s="19" t="s">
        <v>2</v>
      </c>
      <c r="N14" s="14" t="s">
        <v>31</v>
      </c>
      <c r="O14" s="4" t="s">
        <v>32</v>
      </c>
      <c r="Q14" s="4" t="s">
        <v>33</v>
      </c>
    </row>
    <row r="15" ht="17.4" spans="1:17">
      <c r="A15" s="13">
        <v>12</v>
      </c>
      <c r="B15" s="14" t="s">
        <v>58</v>
      </c>
      <c r="C15" s="17" t="s">
        <v>59</v>
      </c>
      <c r="D15" s="15" t="s">
        <v>36</v>
      </c>
      <c r="E15" s="14" t="s">
        <v>28</v>
      </c>
      <c r="F15" s="14">
        <v>500</v>
      </c>
      <c r="G15" s="14">
        <v>2.5</v>
      </c>
      <c r="H15" s="16">
        <f t="shared" si="0"/>
        <v>1250</v>
      </c>
      <c r="I15" s="32"/>
      <c r="J15" s="32"/>
      <c r="K15" s="33" t="s">
        <v>60</v>
      </c>
      <c r="L15" s="19" t="s">
        <v>30</v>
      </c>
      <c r="M15" s="19" t="s">
        <v>2</v>
      </c>
      <c r="N15" s="14" t="s">
        <v>31</v>
      </c>
      <c r="O15" s="4" t="s">
        <v>32</v>
      </c>
      <c r="Q15" s="4" t="s">
        <v>33</v>
      </c>
    </row>
    <row r="16" ht="17.4" spans="1:17">
      <c r="A16" s="13">
        <v>13</v>
      </c>
      <c r="B16" s="14" t="s">
        <v>61</v>
      </c>
      <c r="C16" s="14" t="s">
        <v>62</v>
      </c>
      <c r="D16" s="15" t="s">
        <v>63</v>
      </c>
      <c r="E16" s="14" t="s">
        <v>64</v>
      </c>
      <c r="F16" s="14">
        <v>30</v>
      </c>
      <c r="G16" s="14">
        <v>100</v>
      </c>
      <c r="H16" s="16">
        <f t="shared" si="0"/>
        <v>3000</v>
      </c>
      <c r="I16" s="32"/>
      <c r="J16" s="32"/>
      <c r="K16" s="33" t="s">
        <v>65</v>
      </c>
      <c r="L16" s="19" t="s">
        <v>30</v>
      </c>
      <c r="M16" s="19" t="s">
        <v>2</v>
      </c>
      <c r="N16" s="14" t="s">
        <v>31</v>
      </c>
      <c r="O16" s="4" t="s">
        <v>32</v>
      </c>
      <c r="Q16" s="4" t="s">
        <v>33</v>
      </c>
    </row>
    <row r="17" ht="17.4" spans="1:17">
      <c r="A17" s="13">
        <v>14</v>
      </c>
      <c r="B17" s="14" t="s">
        <v>61</v>
      </c>
      <c r="C17" s="14" t="s">
        <v>66</v>
      </c>
      <c r="D17" s="15" t="s">
        <v>63</v>
      </c>
      <c r="E17" s="14" t="s">
        <v>64</v>
      </c>
      <c r="F17" s="14">
        <v>30</v>
      </c>
      <c r="G17" s="14">
        <v>100</v>
      </c>
      <c r="H17" s="16">
        <f t="shared" si="0"/>
        <v>3000</v>
      </c>
      <c r="I17" s="32"/>
      <c r="J17" s="32"/>
      <c r="K17" s="33" t="s">
        <v>67</v>
      </c>
      <c r="L17" s="19" t="s">
        <v>30</v>
      </c>
      <c r="M17" s="19" t="s">
        <v>2</v>
      </c>
      <c r="N17" s="14" t="s">
        <v>31</v>
      </c>
      <c r="O17" s="4" t="s">
        <v>32</v>
      </c>
      <c r="Q17" s="4" t="s">
        <v>33</v>
      </c>
    </row>
    <row r="18" ht="31.2" spans="1:17">
      <c r="A18" s="13">
        <v>15</v>
      </c>
      <c r="B18" s="14" t="s">
        <v>68</v>
      </c>
      <c r="C18" s="17" t="s">
        <v>69</v>
      </c>
      <c r="D18" s="6" t="s">
        <v>27</v>
      </c>
      <c r="E18" s="14" t="s">
        <v>70</v>
      </c>
      <c r="F18" s="6">
        <v>20</v>
      </c>
      <c r="G18" s="14">
        <v>90</v>
      </c>
      <c r="H18" s="16">
        <f t="shared" si="0"/>
        <v>1800</v>
      </c>
      <c r="I18" s="32"/>
      <c r="J18" s="32"/>
      <c r="K18" s="35"/>
      <c r="L18" s="19" t="s">
        <v>30</v>
      </c>
      <c r="M18" s="19" t="s">
        <v>2</v>
      </c>
      <c r="N18" s="14" t="s">
        <v>31</v>
      </c>
      <c r="O18" s="4" t="s">
        <v>32</v>
      </c>
      <c r="Q18" s="4" t="s">
        <v>33</v>
      </c>
    </row>
    <row r="19" ht="17.4" spans="1:17">
      <c r="A19" s="13">
        <v>16</v>
      </c>
      <c r="B19" s="14" t="s">
        <v>71</v>
      </c>
      <c r="C19" s="20" t="s">
        <v>72</v>
      </c>
      <c r="D19" s="6" t="s">
        <v>36</v>
      </c>
      <c r="E19" s="21" t="s">
        <v>73</v>
      </c>
      <c r="F19" s="6">
        <v>30</v>
      </c>
      <c r="G19" s="6">
        <v>43</v>
      </c>
      <c r="H19" s="16">
        <f t="shared" si="0"/>
        <v>1290</v>
      </c>
      <c r="I19" s="32"/>
      <c r="J19" s="32"/>
      <c r="K19" s="36" t="s">
        <v>74</v>
      </c>
      <c r="L19" s="19" t="s">
        <v>30</v>
      </c>
      <c r="M19" s="19" t="s">
        <v>2</v>
      </c>
      <c r="N19" s="14" t="s">
        <v>31</v>
      </c>
      <c r="O19" s="4" t="s">
        <v>32</v>
      </c>
      <c r="Q19" s="4" t="s">
        <v>33</v>
      </c>
    </row>
    <row r="20" ht="17.4" spans="1:17">
      <c r="A20" s="13">
        <v>17</v>
      </c>
      <c r="B20" s="21" t="s">
        <v>75</v>
      </c>
      <c r="C20" s="20" t="s">
        <v>76</v>
      </c>
      <c r="D20" s="22" t="s">
        <v>36</v>
      </c>
      <c r="E20" s="22" t="s">
        <v>73</v>
      </c>
      <c r="F20" s="22">
        <v>100</v>
      </c>
      <c r="G20" s="22">
        <v>26</v>
      </c>
      <c r="H20" s="16">
        <f t="shared" si="0"/>
        <v>2600</v>
      </c>
      <c r="I20" s="37"/>
      <c r="J20" s="32"/>
      <c r="K20" s="36" t="s">
        <v>77</v>
      </c>
      <c r="L20" s="19" t="s">
        <v>30</v>
      </c>
      <c r="M20" s="19" t="s">
        <v>2</v>
      </c>
      <c r="N20" s="14" t="s">
        <v>31</v>
      </c>
      <c r="O20" s="4" t="s">
        <v>32</v>
      </c>
      <c r="Q20" s="4" t="s">
        <v>33</v>
      </c>
    </row>
    <row r="21" ht="46.8" spans="1:17">
      <c r="A21" s="13">
        <v>18</v>
      </c>
      <c r="B21" s="15" t="s">
        <v>78</v>
      </c>
      <c r="C21" s="15" t="s">
        <v>79</v>
      </c>
      <c r="D21" s="6" t="s">
        <v>36</v>
      </c>
      <c r="E21" s="19" t="s">
        <v>73</v>
      </c>
      <c r="F21" s="19">
        <v>100</v>
      </c>
      <c r="G21" s="19">
        <v>4.7</v>
      </c>
      <c r="H21" s="16">
        <f t="shared" si="0"/>
        <v>470</v>
      </c>
      <c r="I21" s="37"/>
      <c r="J21" s="32"/>
      <c r="K21" s="38" t="s">
        <v>80</v>
      </c>
      <c r="L21" s="19" t="s">
        <v>30</v>
      </c>
      <c r="M21" s="19" t="s">
        <v>2</v>
      </c>
      <c r="N21" s="14" t="s">
        <v>31</v>
      </c>
      <c r="O21" s="4" t="s">
        <v>32</v>
      </c>
      <c r="Q21" s="4" t="s">
        <v>33</v>
      </c>
    </row>
    <row r="22" ht="17.4" spans="1:17">
      <c r="A22" s="13">
        <v>19</v>
      </c>
      <c r="B22" s="15" t="s">
        <v>81</v>
      </c>
      <c r="C22" s="15" t="s">
        <v>82</v>
      </c>
      <c r="D22" s="15" t="s">
        <v>27</v>
      </c>
      <c r="E22" s="19" t="s">
        <v>83</v>
      </c>
      <c r="F22" s="19">
        <v>10</v>
      </c>
      <c r="G22" s="19">
        <v>4</v>
      </c>
      <c r="H22" s="16">
        <f t="shared" ref="H22:H47" si="1">F22*G22</f>
        <v>40</v>
      </c>
      <c r="I22" s="37"/>
      <c r="J22" s="32"/>
      <c r="K22" s="39" t="s">
        <v>84</v>
      </c>
      <c r="L22" s="19" t="s">
        <v>30</v>
      </c>
      <c r="M22" s="19" t="s">
        <v>2</v>
      </c>
      <c r="N22" s="14" t="s">
        <v>31</v>
      </c>
      <c r="O22" s="4" t="s">
        <v>32</v>
      </c>
      <c r="Q22" s="4" t="s">
        <v>33</v>
      </c>
    </row>
    <row r="23" ht="17.4" spans="1:17">
      <c r="A23" s="13">
        <v>20</v>
      </c>
      <c r="B23" s="14" t="s">
        <v>85</v>
      </c>
      <c r="C23" s="14" t="s">
        <v>86</v>
      </c>
      <c r="D23" s="15" t="s">
        <v>27</v>
      </c>
      <c r="E23" s="14" t="s">
        <v>87</v>
      </c>
      <c r="F23" s="14">
        <v>20</v>
      </c>
      <c r="G23" s="14">
        <v>2.2</v>
      </c>
      <c r="H23" s="16">
        <f t="shared" si="1"/>
        <v>44</v>
      </c>
      <c r="I23" s="37"/>
      <c r="J23" s="32"/>
      <c r="K23" s="9" t="s">
        <v>88</v>
      </c>
      <c r="L23" s="19" t="s">
        <v>30</v>
      </c>
      <c r="M23" s="19" t="s">
        <v>2</v>
      </c>
      <c r="N23" s="14" t="s">
        <v>31</v>
      </c>
      <c r="O23" s="4" t="s">
        <v>32</v>
      </c>
      <c r="Q23" s="4" t="s">
        <v>33</v>
      </c>
    </row>
    <row r="24" ht="17.4" spans="1:17">
      <c r="A24" s="13">
        <v>21</v>
      </c>
      <c r="B24" s="14" t="s">
        <v>85</v>
      </c>
      <c r="C24" s="14" t="s">
        <v>89</v>
      </c>
      <c r="D24" s="15" t="s">
        <v>27</v>
      </c>
      <c r="E24" s="14" t="s">
        <v>87</v>
      </c>
      <c r="F24" s="14">
        <v>20</v>
      </c>
      <c r="G24" s="14">
        <v>2.7</v>
      </c>
      <c r="H24" s="16">
        <f t="shared" si="1"/>
        <v>54</v>
      </c>
      <c r="I24" s="32"/>
      <c r="J24" s="32"/>
      <c r="K24" s="36" t="s">
        <v>90</v>
      </c>
      <c r="L24" s="19" t="s">
        <v>30</v>
      </c>
      <c r="M24" s="19" t="s">
        <v>2</v>
      </c>
      <c r="N24" s="14" t="s">
        <v>31</v>
      </c>
      <c r="O24" s="4" t="s">
        <v>32</v>
      </c>
      <c r="Q24" s="4" t="s">
        <v>33</v>
      </c>
    </row>
    <row r="25" ht="17.4" spans="1:17">
      <c r="A25" s="13">
        <v>22</v>
      </c>
      <c r="B25" s="15" t="s">
        <v>91</v>
      </c>
      <c r="C25" s="15" t="s">
        <v>92</v>
      </c>
      <c r="D25" s="15" t="s">
        <v>27</v>
      </c>
      <c r="E25" s="19" t="s">
        <v>28</v>
      </c>
      <c r="F25" s="19">
        <v>15</v>
      </c>
      <c r="G25" s="19">
        <v>18</v>
      </c>
      <c r="H25" s="16">
        <f t="shared" si="1"/>
        <v>270</v>
      </c>
      <c r="I25" s="32"/>
      <c r="J25" s="32"/>
      <c r="K25" s="33" t="s">
        <v>93</v>
      </c>
      <c r="L25" s="19" t="s">
        <v>30</v>
      </c>
      <c r="M25" s="19" t="s">
        <v>2</v>
      </c>
      <c r="N25" s="14" t="s">
        <v>31</v>
      </c>
      <c r="O25" s="4" t="s">
        <v>32</v>
      </c>
      <c r="Q25" s="4" t="s">
        <v>33</v>
      </c>
    </row>
    <row r="26" ht="17.4" spans="1:17">
      <c r="A26" s="13">
        <v>23</v>
      </c>
      <c r="B26" s="15" t="s">
        <v>94</v>
      </c>
      <c r="C26" s="15" t="s">
        <v>95</v>
      </c>
      <c r="D26" s="15" t="s">
        <v>27</v>
      </c>
      <c r="E26" s="19" t="s">
        <v>96</v>
      </c>
      <c r="F26" s="19">
        <v>3</v>
      </c>
      <c r="G26" s="19">
        <v>4</v>
      </c>
      <c r="H26" s="16">
        <f t="shared" si="1"/>
        <v>12</v>
      </c>
      <c r="I26" s="32"/>
      <c r="J26" s="32"/>
      <c r="K26" s="33" t="s">
        <v>97</v>
      </c>
      <c r="L26" s="19" t="s">
        <v>30</v>
      </c>
      <c r="M26" s="19" t="s">
        <v>2</v>
      </c>
      <c r="N26" s="14" t="s">
        <v>31</v>
      </c>
      <c r="O26" s="4" t="s">
        <v>32</v>
      </c>
      <c r="Q26" s="4" t="s">
        <v>33</v>
      </c>
    </row>
    <row r="27" ht="17.4" spans="1:17">
      <c r="A27" s="13">
        <v>24</v>
      </c>
      <c r="B27" s="15" t="s">
        <v>94</v>
      </c>
      <c r="C27" s="15" t="s">
        <v>98</v>
      </c>
      <c r="D27" s="15" t="s">
        <v>27</v>
      </c>
      <c r="E27" s="19" t="s">
        <v>96</v>
      </c>
      <c r="F27" s="19">
        <v>3</v>
      </c>
      <c r="G27" s="19">
        <v>4</v>
      </c>
      <c r="H27" s="16">
        <f t="shared" si="1"/>
        <v>12</v>
      </c>
      <c r="I27" s="32"/>
      <c r="J27" s="32"/>
      <c r="K27" s="35"/>
      <c r="L27" s="19" t="s">
        <v>30</v>
      </c>
      <c r="M27" s="19" t="s">
        <v>2</v>
      </c>
      <c r="N27" s="14" t="s">
        <v>31</v>
      </c>
      <c r="O27" s="4" t="s">
        <v>32</v>
      </c>
      <c r="Q27" s="4" t="s">
        <v>33</v>
      </c>
    </row>
    <row r="28" ht="31.2" spans="1:17">
      <c r="A28" s="13">
        <v>25</v>
      </c>
      <c r="B28" s="15" t="s">
        <v>99</v>
      </c>
      <c r="C28" s="17" t="s">
        <v>100</v>
      </c>
      <c r="D28" s="15" t="s">
        <v>27</v>
      </c>
      <c r="E28" s="19" t="s">
        <v>44</v>
      </c>
      <c r="F28" s="19">
        <v>20</v>
      </c>
      <c r="G28" s="19">
        <v>10</v>
      </c>
      <c r="H28" s="16">
        <f t="shared" si="1"/>
        <v>200</v>
      </c>
      <c r="I28" s="32"/>
      <c r="J28" s="32"/>
      <c r="K28" s="35"/>
      <c r="L28" s="19" t="s">
        <v>30</v>
      </c>
      <c r="M28" s="19" t="s">
        <v>2</v>
      </c>
      <c r="N28" s="14" t="s">
        <v>31</v>
      </c>
      <c r="O28" s="4" t="s">
        <v>32</v>
      </c>
      <c r="Q28" s="4" t="s">
        <v>33</v>
      </c>
    </row>
    <row r="29" ht="17.4" spans="1:17">
      <c r="A29" s="13">
        <v>26</v>
      </c>
      <c r="B29" s="15" t="s">
        <v>101</v>
      </c>
      <c r="C29" s="15" t="s">
        <v>102</v>
      </c>
      <c r="D29" s="15" t="s">
        <v>27</v>
      </c>
      <c r="E29" s="19" t="s">
        <v>28</v>
      </c>
      <c r="F29" s="19">
        <v>30</v>
      </c>
      <c r="G29" s="19">
        <v>24</v>
      </c>
      <c r="H29" s="16">
        <f t="shared" si="1"/>
        <v>720</v>
      </c>
      <c r="I29" s="32"/>
      <c r="J29" s="32"/>
      <c r="K29" s="33" t="s">
        <v>103</v>
      </c>
      <c r="L29" s="19" t="s">
        <v>30</v>
      </c>
      <c r="M29" s="19" t="s">
        <v>2</v>
      </c>
      <c r="N29" s="14" t="s">
        <v>31</v>
      </c>
      <c r="O29" s="4" t="s">
        <v>32</v>
      </c>
      <c r="Q29" s="4" t="s">
        <v>33</v>
      </c>
    </row>
    <row r="30" ht="17.4" spans="1:17">
      <c r="A30" s="13">
        <v>27</v>
      </c>
      <c r="B30" s="15" t="s">
        <v>104</v>
      </c>
      <c r="C30" s="15" t="s">
        <v>105</v>
      </c>
      <c r="D30" s="15" t="s">
        <v>63</v>
      </c>
      <c r="E30" s="14" t="s">
        <v>50</v>
      </c>
      <c r="F30" s="19">
        <v>40</v>
      </c>
      <c r="G30" s="19">
        <v>12</v>
      </c>
      <c r="H30" s="16">
        <f t="shared" si="1"/>
        <v>480</v>
      </c>
      <c r="I30" s="32"/>
      <c r="J30" s="32"/>
      <c r="K30" s="40" t="s">
        <v>106</v>
      </c>
      <c r="L30" s="19" t="s">
        <v>30</v>
      </c>
      <c r="M30" s="19" t="s">
        <v>2</v>
      </c>
      <c r="N30" s="14" t="s">
        <v>31</v>
      </c>
      <c r="O30" s="4" t="s">
        <v>32</v>
      </c>
      <c r="Q30" s="4" t="s">
        <v>33</v>
      </c>
    </row>
    <row r="31" ht="17.4" spans="1:17">
      <c r="A31" s="13">
        <v>28</v>
      </c>
      <c r="B31" s="23" t="s">
        <v>107</v>
      </c>
      <c r="C31" s="15" t="s">
        <v>108</v>
      </c>
      <c r="D31" s="15" t="s">
        <v>27</v>
      </c>
      <c r="E31" s="19" t="s">
        <v>73</v>
      </c>
      <c r="F31" s="19">
        <v>1000</v>
      </c>
      <c r="G31" s="19">
        <v>0.38</v>
      </c>
      <c r="H31" s="16">
        <f t="shared" si="1"/>
        <v>380</v>
      </c>
      <c r="I31" s="32"/>
      <c r="J31" s="32"/>
      <c r="K31" s="33" t="s">
        <v>109</v>
      </c>
      <c r="L31" s="19" t="s">
        <v>30</v>
      </c>
      <c r="M31" s="19" t="s">
        <v>2</v>
      </c>
      <c r="N31" s="14" t="s">
        <v>31</v>
      </c>
      <c r="O31" s="4" t="s">
        <v>32</v>
      </c>
      <c r="Q31" s="4" t="s">
        <v>33</v>
      </c>
    </row>
    <row r="32" ht="17.4" spans="1:17">
      <c r="A32" s="13">
        <v>29</v>
      </c>
      <c r="B32" s="24" t="s">
        <v>110</v>
      </c>
      <c r="C32" s="13" t="s">
        <v>111</v>
      </c>
      <c r="D32" s="15" t="s">
        <v>112</v>
      </c>
      <c r="E32" s="19" t="s">
        <v>113</v>
      </c>
      <c r="F32" s="19">
        <v>2</v>
      </c>
      <c r="G32" s="19">
        <v>190</v>
      </c>
      <c r="H32" s="16">
        <f t="shared" si="1"/>
        <v>380</v>
      </c>
      <c r="I32" s="32"/>
      <c r="J32" s="32"/>
      <c r="K32" s="39" t="s">
        <v>114</v>
      </c>
      <c r="L32" s="19" t="s">
        <v>30</v>
      </c>
      <c r="M32" s="19" t="s">
        <v>2</v>
      </c>
      <c r="N32" s="14" t="s">
        <v>31</v>
      </c>
      <c r="O32" s="4" t="s">
        <v>32</v>
      </c>
      <c r="Q32" s="4" t="s">
        <v>33</v>
      </c>
    </row>
    <row r="33" ht="17.4" spans="1:17">
      <c r="A33" s="13">
        <v>30</v>
      </c>
      <c r="B33" s="23" t="s">
        <v>115</v>
      </c>
      <c r="C33" s="13" t="s">
        <v>116</v>
      </c>
      <c r="D33" s="15" t="s">
        <v>112</v>
      </c>
      <c r="E33" s="19" t="s">
        <v>113</v>
      </c>
      <c r="F33" s="19">
        <v>1</v>
      </c>
      <c r="G33" s="19">
        <v>190</v>
      </c>
      <c r="H33" s="16">
        <f t="shared" si="1"/>
        <v>190</v>
      </c>
      <c r="I33" s="32"/>
      <c r="J33" s="32"/>
      <c r="K33" s="41" t="s">
        <v>114</v>
      </c>
      <c r="L33" s="19" t="s">
        <v>30</v>
      </c>
      <c r="M33" s="19" t="s">
        <v>2</v>
      </c>
      <c r="N33" s="14" t="s">
        <v>31</v>
      </c>
      <c r="O33" s="4" t="s">
        <v>32</v>
      </c>
      <c r="Q33" s="4" t="s">
        <v>33</v>
      </c>
    </row>
    <row r="34" ht="17.4" spans="1:17">
      <c r="A34" s="13">
        <v>31</v>
      </c>
      <c r="B34" s="23" t="s">
        <v>115</v>
      </c>
      <c r="C34" s="13" t="s">
        <v>117</v>
      </c>
      <c r="D34" s="15" t="s">
        <v>112</v>
      </c>
      <c r="E34" s="19" t="s">
        <v>113</v>
      </c>
      <c r="F34" s="19">
        <v>1</v>
      </c>
      <c r="G34" s="19">
        <v>190</v>
      </c>
      <c r="H34" s="16">
        <f t="shared" si="1"/>
        <v>190</v>
      </c>
      <c r="I34" s="37"/>
      <c r="J34" s="32"/>
      <c r="K34" s="41" t="s">
        <v>114</v>
      </c>
      <c r="L34" s="19" t="s">
        <v>30</v>
      </c>
      <c r="M34" s="19" t="s">
        <v>2</v>
      </c>
      <c r="N34" s="14" t="s">
        <v>31</v>
      </c>
      <c r="O34" s="4" t="s">
        <v>32</v>
      </c>
      <c r="Q34" s="4" t="s">
        <v>33</v>
      </c>
    </row>
    <row r="35" ht="17.4" spans="1:17">
      <c r="A35" s="13">
        <v>32</v>
      </c>
      <c r="B35" s="23" t="s">
        <v>115</v>
      </c>
      <c r="C35" s="13" t="s">
        <v>118</v>
      </c>
      <c r="D35" s="15" t="s">
        <v>112</v>
      </c>
      <c r="E35" s="19" t="s">
        <v>113</v>
      </c>
      <c r="F35" s="19">
        <v>1</v>
      </c>
      <c r="G35" s="19">
        <v>190</v>
      </c>
      <c r="H35" s="16">
        <f t="shared" si="1"/>
        <v>190</v>
      </c>
      <c r="I35" s="32"/>
      <c r="J35" s="32"/>
      <c r="K35" s="42" t="s">
        <v>114</v>
      </c>
      <c r="L35" s="19" t="s">
        <v>30</v>
      </c>
      <c r="M35" s="19" t="s">
        <v>2</v>
      </c>
      <c r="N35" s="14" t="s">
        <v>31</v>
      </c>
      <c r="O35" s="4" t="s">
        <v>32</v>
      </c>
      <c r="Q35" s="4" t="s">
        <v>33</v>
      </c>
    </row>
    <row r="36" ht="17.4" spans="1:17">
      <c r="A36" s="13">
        <v>33</v>
      </c>
      <c r="B36" s="23" t="s">
        <v>115</v>
      </c>
      <c r="C36" s="13" t="s">
        <v>119</v>
      </c>
      <c r="D36" s="15" t="s">
        <v>112</v>
      </c>
      <c r="E36" s="19" t="s">
        <v>113</v>
      </c>
      <c r="F36" s="19">
        <v>1</v>
      </c>
      <c r="G36" s="19">
        <v>190</v>
      </c>
      <c r="H36" s="16">
        <f t="shared" si="1"/>
        <v>190</v>
      </c>
      <c r="I36" s="32"/>
      <c r="J36" s="32"/>
      <c r="K36" s="41" t="s">
        <v>114</v>
      </c>
      <c r="L36" s="19" t="s">
        <v>30</v>
      </c>
      <c r="M36" s="19" t="s">
        <v>2</v>
      </c>
      <c r="N36" s="14" t="s">
        <v>31</v>
      </c>
      <c r="O36" s="4" t="s">
        <v>32</v>
      </c>
      <c r="Q36" s="4" t="s">
        <v>33</v>
      </c>
    </row>
    <row r="37" ht="17.4" spans="1:17">
      <c r="A37" s="13">
        <v>34</v>
      </c>
      <c r="B37" s="15" t="s">
        <v>120</v>
      </c>
      <c r="C37" s="15" t="s">
        <v>121</v>
      </c>
      <c r="D37" s="6" t="s">
        <v>112</v>
      </c>
      <c r="E37" s="19" t="s">
        <v>122</v>
      </c>
      <c r="F37" s="19">
        <v>10</v>
      </c>
      <c r="G37" s="19">
        <v>5</v>
      </c>
      <c r="H37" s="16">
        <f t="shared" si="1"/>
        <v>50</v>
      </c>
      <c r="I37" s="32"/>
      <c r="J37" s="32"/>
      <c r="K37" s="38" t="s">
        <v>123</v>
      </c>
      <c r="L37" s="19" t="s">
        <v>30</v>
      </c>
      <c r="M37" s="19" t="s">
        <v>2</v>
      </c>
      <c r="N37" s="14" t="s">
        <v>31</v>
      </c>
      <c r="O37" s="4" t="s">
        <v>32</v>
      </c>
      <c r="Q37" s="4" t="s">
        <v>33</v>
      </c>
    </row>
    <row r="38" ht="17.4" spans="1:17">
      <c r="A38" s="13">
        <v>35</v>
      </c>
      <c r="B38" s="15" t="s">
        <v>124</v>
      </c>
      <c r="C38" s="15" t="s">
        <v>125</v>
      </c>
      <c r="D38" s="15" t="s">
        <v>27</v>
      </c>
      <c r="E38" s="19" t="s">
        <v>122</v>
      </c>
      <c r="F38" s="19">
        <v>3</v>
      </c>
      <c r="G38" s="19">
        <v>30</v>
      </c>
      <c r="H38" s="16">
        <f t="shared" si="1"/>
        <v>90</v>
      </c>
      <c r="I38" s="32"/>
      <c r="J38" s="32"/>
      <c r="K38" s="35" t="s">
        <v>126</v>
      </c>
      <c r="L38" s="19" t="s">
        <v>30</v>
      </c>
      <c r="M38" s="19" t="s">
        <v>2</v>
      </c>
      <c r="N38" s="14" t="s">
        <v>31</v>
      </c>
      <c r="O38" s="4" t="s">
        <v>32</v>
      </c>
      <c r="Q38" s="4" t="s">
        <v>33</v>
      </c>
    </row>
    <row r="39" ht="17.4" spans="1:17">
      <c r="A39" s="13">
        <v>36</v>
      </c>
      <c r="B39" s="15" t="s">
        <v>127</v>
      </c>
      <c r="C39" s="15" t="s">
        <v>128</v>
      </c>
      <c r="D39" s="15" t="s">
        <v>27</v>
      </c>
      <c r="E39" s="19" t="s">
        <v>28</v>
      </c>
      <c r="F39" s="19">
        <v>6</v>
      </c>
      <c r="G39" s="19">
        <v>45</v>
      </c>
      <c r="H39" s="16">
        <f t="shared" si="1"/>
        <v>270</v>
      </c>
      <c r="I39" s="32"/>
      <c r="J39" s="32"/>
      <c r="K39" s="39" t="s">
        <v>129</v>
      </c>
      <c r="L39" s="19" t="s">
        <v>30</v>
      </c>
      <c r="M39" s="19" t="s">
        <v>2</v>
      </c>
      <c r="N39" s="14" t="s">
        <v>31</v>
      </c>
      <c r="O39" s="4" t="s">
        <v>32</v>
      </c>
      <c r="Q39" s="4" t="s">
        <v>33</v>
      </c>
    </row>
    <row r="40" ht="31.2" spans="1:17">
      <c r="A40" s="13">
        <v>37</v>
      </c>
      <c r="B40" s="15" t="s">
        <v>130</v>
      </c>
      <c r="C40" s="15" t="s">
        <v>131</v>
      </c>
      <c r="D40" s="15" t="s">
        <v>27</v>
      </c>
      <c r="E40" s="19" t="s">
        <v>28</v>
      </c>
      <c r="F40" s="19">
        <v>2</v>
      </c>
      <c r="G40" s="19">
        <v>130</v>
      </c>
      <c r="H40" s="16">
        <f t="shared" ref="H40:H43" si="2">F40*G40</f>
        <v>260</v>
      </c>
      <c r="J40" s="32"/>
      <c r="K40" s="39" t="s">
        <v>132</v>
      </c>
      <c r="L40" s="19" t="s">
        <v>30</v>
      </c>
      <c r="M40" s="19" t="s">
        <v>2</v>
      </c>
      <c r="N40" s="14" t="s">
        <v>31</v>
      </c>
      <c r="O40" s="4" t="s">
        <v>32</v>
      </c>
      <c r="Q40" s="4" t="s">
        <v>33</v>
      </c>
    </row>
    <row r="41" ht="17.4" spans="1:17">
      <c r="A41" s="13">
        <v>38</v>
      </c>
      <c r="B41" s="15" t="s">
        <v>133</v>
      </c>
      <c r="C41" s="15" t="s">
        <v>134</v>
      </c>
      <c r="D41" s="15" t="s">
        <v>27</v>
      </c>
      <c r="E41" s="19" t="s">
        <v>40</v>
      </c>
      <c r="F41" s="19">
        <v>4</v>
      </c>
      <c r="G41" s="19">
        <v>790</v>
      </c>
      <c r="H41" s="16">
        <f t="shared" si="2"/>
        <v>3160</v>
      </c>
      <c r="I41" s="32"/>
      <c r="J41" s="32"/>
      <c r="K41" s="39" t="s">
        <v>135</v>
      </c>
      <c r="L41" s="19" t="s">
        <v>30</v>
      </c>
      <c r="M41" s="19" t="s">
        <v>2</v>
      </c>
      <c r="N41" s="14" t="s">
        <v>31</v>
      </c>
      <c r="O41" s="4" t="s">
        <v>32</v>
      </c>
      <c r="Q41" s="4" t="s">
        <v>33</v>
      </c>
    </row>
    <row r="42" ht="31.2" spans="1:17">
      <c r="A42" s="13">
        <v>39</v>
      </c>
      <c r="B42" s="15" t="s">
        <v>136</v>
      </c>
      <c r="C42" s="15" t="s">
        <v>137</v>
      </c>
      <c r="D42" s="15" t="s">
        <v>27</v>
      </c>
      <c r="E42" s="19" t="s">
        <v>40</v>
      </c>
      <c r="F42" s="19">
        <v>4</v>
      </c>
      <c r="G42" s="19">
        <v>970</v>
      </c>
      <c r="H42" s="16">
        <f t="shared" si="2"/>
        <v>3880</v>
      </c>
      <c r="I42" s="32"/>
      <c r="J42" s="32"/>
      <c r="K42" s="39" t="s">
        <v>138</v>
      </c>
      <c r="L42" s="19" t="s">
        <v>30</v>
      </c>
      <c r="M42" s="19" t="s">
        <v>2</v>
      </c>
      <c r="N42" s="14" t="s">
        <v>31</v>
      </c>
      <c r="O42" s="4" t="s">
        <v>32</v>
      </c>
      <c r="Q42" s="4" t="s">
        <v>33</v>
      </c>
    </row>
    <row r="43" ht="31.2" spans="1:17">
      <c r="A43" s="13">
        <v>40</v>
      </c>
      <c r="B43" s="15" t="s">
        <v>139</v>
      </c>
      <c r="C43" s="15" t="s">
        <v>140</v>
      </c>
      <c r="D43" s="15" t="s">
        <v>27</v>
      </c>
      <c r="E43" s="19" t="s">
        <v>40</v>
      </c>
      <c r="F43" s="19">
        <v>4</v>
      </c>
      <c r="G43" s="19">
        <v>960</v>
      </c>
      <c r="H43" s="16">
        <f t="shared" si="2"/>
        <v>3840</v>
      </c>
      <c r="I43" s="32"/>
      <c r="J43" s="32"/>
      <c r="K43" s="39" t="s">
        <v>141</v>
      </c>
      <c r="L43" s="19" t="s">
        <v>30</v>
      </c>
      <c r="M43" s="19" t="s">
        <v>2</v>
      </c>
      <c r="N43" s="14" t="s">
        <v>31</v>
      </c>
      <c r="O43" s="4" t="s">
        <v>32</v>
      </c>
      <c r="Q43" s="4" t="s">
        <v>33</v>
      </c>
    </row>
    <row r="44" ht="17.4" spans="1:14">
      <c r="A44" s="13"/>
      <c r="B44" s="15"/>
      <c r="C44" s="15"/>
      <c r="D44" s="15"/>
      <c r="E44" s="19"/>
      <c r="F44" s="19"/>
      <c r="G44" s="19"/>
      <c r="H44" s="16">
        <f>SUM(H4:H43)</f>
        <v>46681</v>
      </c>
      <c r="I44" s="32"/>
      <c r="J44" s="32"/>
      <c r="K44" s="35"/>
      <c r="L44" s="19"/>
      <c r="M44" s="19"/>
      <c r="N44" s="14"/>
    </row>
    <row r="45" ht="17.4" spans="1:14">
      <c r="A45" s="13"/>
      <c r="B45" s="15"/>
      <c r="C45" s="15"/>
      <c r="D45" s="15"/>
      <c r="E45" s="19"/>
      <c r="F45" s="19"/>
      <c r="G45" s="19"/>
      <c r="H45" s="16"/>
      <c r="I45" s="32"/>
      <c r="J45" s="32"/>
      <c r="K45" s="35"/>
      <c r="L45" s="19"/>
      <c r="M45" s="19"/>
      <c r="N45" s="14"/>
    </row>
    <row r="46" ht="17.4" spans="1:14">
      <c r="A46" s="13"/>
      <c r="B46" s="15"/>
      <c r="C46" s="15"/>
      <c r="D46" s="15"/>
      <c r="E46" s="19"/>
      <c r="F46" s="19"/>
      <c r="G46" s="19"/>
      <c r="H46" s="16"/>
      <c r="I46" s="32"/>
      <c r="J46" s="32"/>
      <c r="K46" s="35"/>
      <c r="L46" s="19"/>
      <c r="M46" s="19"/>
      <c r="N46" s="14"/>
    </row>
    <row r="47" ht="17.4" spans="1:14">
      <c r="A47" s="13"/>
      <c r="B47" s="15"/>
      <c r="C47" s="15"/>
      <c r="D47" s="15"/>
      <c r="E47" s="19"/>
      <c r="F47" s="19"/>
      <c r="G47" s="19"/>
      <c r="H47" s="16"/>
      <c r="I47" s="32"/>
      <c r="J47" s="32"/>
      <c r="K47" s="35"/>
      <c r="L47" s="19"/>
      <c r="M47" s="19"/>
      <c r="N47" s="14"/>
    </row>
    <row r="48" ht="17.4" spans="1:14">
      <c r="A48" s="13"/>
      <c r="B48" s="15"/>
      <c r="C48" s="15"/>
      <c r="D48" s="15"/>
      <c r="E48" s="19"/>
      <c r="F48" s="19"/>
      <c r="G48" s="19"/>
      <c r="H48" s="19"/>
      <c r="I48" s="32"/>
      <c r="J48" s="32"/>
      <c r="K48" s="35"/>
      <c r="L48" s="19"/>
      <c r="M48" s="19"/>
      <c r="N48" s="19"/>
    </row>
    <row r="49" ht="17.4" spans="1:14">
      <c r="A49" s="13"/>
      <c r="B49" s="15"/>
      <c r="C49" s="15"/>
      <c r="D49" s="15"/>
      <c r="E49" s="19"/>
      <c r="F49" s="19"/>
      <c r="G49" s="19"/>
      <c r="H49" s="19"/>
      <c r="I49" s="32"/>
      <c r="J49" s="32"/>
      <c r="K49" s="35"/>
      <c r="L49" s="19"/>
      <c r="M49" s="19"/>
      <c r="N49" s="19"/>
    </row>
    <row r="50" ht="17.4" spans="1:14">
      <c r="A50" s="13"/>
      <c r="B50" s="15"/>
      <c r="C50" s="15"/>
      <c r="D50" s="15"/>
      <c r="E50" s="19"/>
      <c r="F50" s="19"/>
      <c r="G50" s="19"/>
      <c r="H50" s="19"/>
      <c r="I50" s="32"/>
      <c r="J50" s="32"/>
      <c r="K50" s="35"/>
      <c r="L50" s="19"/>
      <c r="M50" s="19"/>
      <c r="N50" s="19"/>
    </row>
    <row r="51" ht="17.4" spans="1:14">
      <c r="A51" s="13"/>
      <c r="B51" s="15"/>
      <c r="C51" s="15"/>
      <c r="D51" s="15"/>
      <c r="E51" s="19"/>
      <c r="F51" s="19"/>
      <c r="G51" s="19"/>
      <c r="H51" s="19"/>
      <c r="I51" s="32"/>
      <c r="J51" s="32"/>
      <c r="K51" s="35"/>
      <c r="L51" s="19"/>
      <c r="M51" s="19"/>
      <c r="N51" s="19"/>
    </row>
    <row r="52" ht="17.4" spans="1:14">
      <c r="A52" s="13"/>
      <c r="B52" s="15"/>
      <c r="C52" s="15"/>
      <c r="D52" s="15"/>
      <c r="E52" s="19"/>
      <c r="F52" s="19"/>
      <c r="G52" s="19"/>
      <c r="H52" s="19"/>
      <c r="I52" s="32"/>
      <c r="J52" s="32"/>
      <c r="K52" s="35"/>
      <c r="L52" s="19"/>
      <c r="M52" s="19"/>
      <c r="N52" s="19"/>
    </row>
    <row r="53" ht="17.4" spans="1:14">
      <c r="A53" s="13"/>
      <c r="B53" s="15"/>
      <c r="C53" s="15"/>
      <c r="D53" s="15"/>
      <c r="E53" s="19"/>
      <c r="F53" s="19"/>
      <c r="G53" s="19"/>
      <c r="H53" s="19"/>
      <c r="I53" s="32"/>
      <c r="J53" s="32"/>
      <c r="K53" s="35"/>
      <c r="L53" s="19"/>
      <c r="M53" s="19"/>
      <c r="N53" s="19"/>
    </row>
    <row r="54" ht="17.4" spans="1:14">
      <c r="A54" s="13"/>
      <c r="B54" s="15"/>
      <c r="C54" s="15"/>
      <c r="D54" s="15"/>
      <c r="E54" s="19"/>
      <c r="F54" s="19"/>
      <c r="G54" s="19"/>
      <c r="H54" s="19"/>
      <c r="I54" s="37"/>
      <c r="J54" s="32"/>
      <c r="K54" s="35"/>
      <c r="L54" s="19"/>
      <c r="M54" s="19"/>
      <c r="N54" s="19"/>
    </row>
    <row r="55" ht="17.4" spans="1:14">
      <c r="A55" s="13"/>
      <c r="B55" s="15"/>
      <c r="C55" s="15"/>
      <c r="D55" s="15"/>
      <c r="E55" s="19"/>
      <c r="F55" s="19"/>
      <c r="G55" s="19"/>
      <c r="H55" s="19"/>
      <c r="I55" s="37"/>
      <c r="J55" s="32"/>
      <c r="K55" s="35"/>
      <c r="L55" s="19"/>
      <c r="M55" s="19"/>
      <c r="N55" s="19"/>
    </row>
    <row r="56" ht="17.4" spans="1:14">
      <c r="A56" s="13"/>
      <c r="B56" s="15"/>
      <c r="C56" s="15"/>
      <c r="D56" s="15"/>
      <c r="E56" s="19"/>
      <c r="F56" s="19"/>
      <c r="G56" s="19"/>
      <c r="H56" s="19"/>
      <c r="I56" s="32"/>
      <c r="J56" s="32"/>
      <c r="K56" s="35"/>
      <c r="L56" s="19"/>
      <c r="M56" s="19"/>
      <c r="N56" s="19"/>
    </row>
    <row r="57" ht="17.4" spans="1:14">
      <c r="A57" s="13"/>
      <c r="B57" s="15"/>
      <c r="C57" s="15"/>
      <c r="D57" s="15"/>
      <c r="E57" s="19"/>
      <c r="F57" s="19"/>
      <c r="G57" s="19"/>
      <c r="H57" s="19"/>
      <c r="I57" s="32"/>
      <c r="J57" s="32"/>
      <c r="K57" s="35"/>
      <c r="L57" s="19"/>
      <c r="M57" s="19"/>
      <c r="N57" s="19"/>
    </row>
    <row r="58" ht="17.4" spans="1:14">
      <c r="A58" s="13"/>
      <c r="B58" s="15"/>
      <c r="C58" s="15"/>
      <c r="D58" s="15"/>
      <c r="E58" s="19"/>
      <c r="F58" s="19"/>
      <c r="G58" s="19"/>
      <c r="H58" s="19"/>
      <c r="I58" s="32"/>
      <c r="J58" s="32"/>
      <c r="K58" s="35"/>
      <c r="L58" s="19"/>
      <c r="M58" s="19"/>
      <c r="N58" s="19"/>
    </row>
    <row r="59" ht="17.4" spans="1:14">
      <c r="A59" s="13"/>
      <c r="B59" s="15"/>
      <c r="C59" s="15"/>
      <c r="D59" s="15"/>
      <c r="E59" s="19"/>
      <c r="F59" s="19"/>
      <c r="G59" s="19"/>
      <c r="H59" s="19"/>
      <c r="I59" s="32"/>
      <c r="J59" s="32"/>
      <c r="K59" s="35"/>
      <c r="L59" s="19"/>
      <c r="M59" s="19"/>
      <c r="N59" s="19"/>
    </row>
    <row r="60" ht="17.4" spans="1:14">
      <c r="A60" s="13"/>
      <c r="B60" s="15"/>
      <c r="C60" s="15"/>
      <c r="D60" s="15"/>
      <c r="E60" s="19"/>
      <c r="F60" s="19"/>
      <c r="G60" s="19"/>
      <c r="H60" s="19"/>
      <c r="I60" s="32"/>
      <c r="J60" s="32"/>
      <c r="K60" s="35"/>
      <c r="L60" s="19"/>
      <c r="M60" s="19"/>
      <c r="N60" s="19"/>
    </row>
    <row r="61" ht="17.4" spans="1:14">
      <c r="A61" s="13"/>
      <c r="B61" s="15"/>
      <c r="C61" s="15"/>
      <c r="D61" s="15"/>
      <c r="E61" s="19"/>
      <c r="F61" s="19"/>
      <c r="G61" s="19"/>
      <c r="H61" s="19"/>
      <c r="I61" s="32"/>
      <c r="J61" s="32"/>
      <c r="K61" s="35"/>
      <c r="L61" s="19"/>
      <c r="M61" s="19"/>
      <c r="N61" s="19"/>
    </row>
    <row r="62" ht="17.4" spans="1:14">
      <c r="A62" s="13"/>
      <c r="B62" s="15"/>
      <c r="C62" s="15"/>
      <c r="D62" s="15"/>
      <c r="E62" s="19"/>
      <c r="F62" s="19"/>
      <c r="G62" s="19"/>
      <c r="H62" s="19"/>
      <c r="I62" s="32"/>
      <c r="J62" s="32"/>
      <c r="K62" s="35"/>
      <c r="L62" s="19"/>
      <c r="M62" s="19"/>
      <c r="N62" s="19"/>
    </row>
    <row r="63" ht="17.4" spans="1:14">
      <c r="A63" s="13"/>
      <c r="B63" s="15"/>
      <c r="C63" s="15"/>
      <c r="D63" s="15"/>
      <c r="E63" s="19"/>
      <c r="F63" s="19"/>
      <c r="G63" s="19"/>
      <c r="H63" s="19"/>
      <c r="I63" s="32"/>
      <c r="J63" s="32"/>
      <c r="K63" s="35"/>
      <c r="L63" s="19"/>
      <c r="M63" s="19"/>
      <c r="N63" s="19"/>
    </row>
    <row r="64" ht="17.4" spans="1:14">
      <c r="A64" s="13"/>
      <c r="B64" s="15"/>
      <c r="C64" s="15"/>
      <c r="D64" s="15"/>
      <c r="E64" s="19"/>
      <c r="F64" s="19"/>
      <c r="G64" s="19"/>
      <c r="H64" s="19"/>
      <c r="I64" s="32"/>
      <c r="J64" s="32"/>
      <c r="K64" s="35"/>
      <c r="L64" s="19"/>
      <c r="M64" s="19"/>
      <c r="N64" s="19"/>
    </row>
    <row r="65" ht="17.4" spans="1:14">
      <c r="A65" s="13"/>
      <c r="B65" s="15"/>
      <c r="C65" s="15"/>
      <c r="D65" s="15"/>
      <c r="E65" s="19"/>
      <c r="F65" s="19"/>
      <c r="G65" s="19"/>
      <c r="H65" s="19"/>
      <c r="I65" s="32"/>
      <c r="J65" s="32"/>
      <c r="K65" s="35"/>
      <c r="L65" s="19"/>
      <c r="M65" s="19"/>
      <c r="N65" s="19"/>
    </row>
    <row r="66" ht="15.6" spans="9:10">
      <c r="I66" s="32"/>
      <c r="J66" s="32"/>
    </row>
    <row r="67" ht="15.6" spans="9:10">
      <c r="I67" s="32"/>
      <c r="J67" s="32"/>
    </row>
    <row r="68" ht="15.6" spans="9:10">
      <c r="I68" s="32"/>
      <c r="J68" s="32"/>
    </row>
    <row r="69" ht="15.6" spans="9:10">
      <c r="I69" s="32"/>
      <c r="J69" s="32"/>
    </row>
    <row r="70" ht="15.6" spans="9:10">
      <c r="I70" s="32"/>
      <c r="J70" s="32"/>
    </row>
    <row r="71" ht="15.6" spans="9:10">
      <c r="I71" s="32"/>
      <c r="J71" s="32"/>
    </row>
    <row r="72" ht="15.6" spans="9:10">
      <c r="I72" s="32"/>
      <c r="J72" s="32"/>
    </row>
    <row r="73" ht="15.6" spans="9:10">
      <c r="I73" s="32"/>
      <c r="J73" s="32"/>
    </row>
    <row r="74" ht="15.6" spans="9:10">
      <c r="I74" s="32"/>
      <c r="J74" s="32"/>
    </row>
    <row r="75" ht="15.6" spans="9:10">
      <c r="I75" s="32"/>
      <c r="J75" s="32"/>
    </row>
    <row r="76" ht="15.6" spans="9:10">
      <c r="I76" s="32"/>
      <c r="J76" s="32"/>
    </row>
    <row r="77" ht="15.6" spans="9:10">
      <c r="I77" s="32"/>
      <c r="J77" s="32"/>
    </row>
    <row r="78" ht="15.6" spans="9:10">
      <c r="I78" s="32"/>
      <c r="J78" s="32"/>
    </row>
    <row r="79" ht="15.6" spans="9:10">
      <c r="I79" s="32"/>
      <c r="J79" s="32"/>
    </row>
    <row r="80" ht="15.6" spans="9:10">
      <c r="I80" s="32"/>
      <c r="J80" s="32"/>
    </row>
    <row r="81" ht="15.6" spans="9:10">
      <c r="I81" s="32"/>
      <c r="J81" s="32"/>
    </row>
    <row r="82" ht="15.6" spans="9:10">
      <c r="I82" s="32"/>
      <c r="J82" s="32"/>
    </row>
    <row r="83" ht="15.6" spans="9:10">
      <c r="I83" s="32"/>
      <c r="J83" s="32"/>
    </row>
    <row r="84" ht="15.6" spans="9:10">
      <c r="I84" s="43"/>
      <c r="J84" s="32"/>
    </row>
    <row r="85" ht="15.6" spans="9:10">
      <c r="I85" s="32"/>
      <c r="J85" s="32"/>
    </row>
    <row r="86" ht="15.6" spans="9:10">
      <c r="I86" s="32"/>
      <c r="J86" s="32"/>
    </row>
    <row r="87" ht="15.6" spans="9:10">
      <c r="I87" s="32"/>
      <c r="J87" s="32"/>
    </row>
    <row r="88" ht="15.6" spans="9:10">
      <c r="I88" s="32"/>
      <c r="J88" s="32"/>
    </row>
    <row r="89" ht="15.6" spans="9:10">
      <c r="I89" s="32"/>
      <c r="J89" s="32"/>
    </row>
    <row r="90" ht="15.6" spans="9:10">
      <c r="I90" s="32"/>
      <c r="J90" s="32"/>
    </row>
    <row r="91" ht="15.6" spans="9:10">
      <c r="I91" s="32"/>
      <c r="J91" s="32"/>
    </row>
    <row r="92" ht="15.6" spans="9:10">
      <c r="I92" s="32"/>
      <c r="J92" s="32"/>
    </row>
    <row r="93" ht="15.6" spans="9:10">
      <c r="I93" s="32"/>
      <c r="J93" s="32"/>
    </row>
    <row r="94" ht="15.6" spans="9:10">
      <c r="I94" s="32"/>
      <c r="J94" s="32"/>
    </row>
    <row r="95" ht="15.6" spans="9:10">
      <c r="I95" s="32"/>
      <c r="J95" s="32"/>
    </row>
    <row r="96" ht="15.6" spans="9:10">
      <c r="I96" s="32"/>
      <c r="J96" s="32"/>
    </row>
    <row r="97" ht="15.6" spans="9:10">
      <c r="I97" s="32"/>
      <c r="J97" s="32"/>
    </row>
    <row r="98" ht="15.6" spans="9:10">
      <c r="I98" s="32"/>
      <c r="J98" s="32"/>
    </row>
    <row r="99" ht="15.6" spans="9:10">
      <c r="I99" s="32"/>
      <c r="J99" s="32"/>
    </row>
    <row r="100" ht="15.6" spans="9:10">
      <c r="I100" s="32"/>
      <c r="J100" s="32"/>
    </row>
    <row r="101" ht="15.6" spans="9:10">
      <c r="I101" s="32"/>
      <c r="J101" s="32"/>
    </row>
    <row r="102" ht="15.6" spans="9:10">
      <c r="I102" s="32"/>
      <c r="J102" s="32"/>
    </row>
    <row r="103" ht="15.6" spans="9:10">
      <c r="I103" s="32"/>
      <c r="J103" s="32"/>
    </row>
    <row r="104" ht="15.6" spans="9:10">
      <c r="I104" s="32"/>
      <c r="J104" s="32"/>
    </row>
    <row r="105" ht="15.6" spans="9:10">
      <c r="I105" s="32"/>
      <c r="J105" s="32"/>
    </row>
    <row r="106" ht="15.6" spans="9:10">
      <c r="I106" s="32"/>
      <c r="J106" s="32"/>
    </row>
    <row r="107" ht="15.6" spans="9:10">
      <c r="I107" s="32"/>
      <c r="J107" s="32"/>
    </row>
    <row r="108" ht="15.6" spans="9:10">
      <c r="I108" s="32"/>
      <c r="J108" s="32"/>
    </row>
    <row r="109" ht="15.6" spans="9:10">
      <c r="I109" s="32"/>
      <c r="J109" s="32"/>
    </row>
    <row r="110" ht="15.6" spans="9:10">
      <c r="I110" s="32"/>
      <c r="J110" s="32"/>
    </row>
    <row r="111" ht="15.6" spans="9:10">
      <c r="I111" s="32"/>
      <c r="J111" s="32"/>
    </row>
    <row r="112" ht="15.6" spans="9:10">
      <c r="I112" s="32"/>
      <c r="J112" s="32"/>
    </row>
    <row r="113" ht="15.6" spans="9:10">
      <c r="I113" s="32"/>
      <c r="J113" s="32"/>
    </row>
    <row r="114" ht="15.6" spans="9:10">
      <c r="I114" s="32"/>
      <c r="J114" s="32"/>
    </row>
    <row r="115" ht="15.6" spans="9:10">
      <c r="I115" s="32"/>
      <c r="J115" s="32"/>
    </row>
    <row r="116" ht="15.6" spans="9:10">
      <c r="I116" s="32"/>
      <c r="J116" s="32"/>
    </row>
    <row r="117" ht="15.6" spans="9:10">
      <c r="I117" s="32"/>
      <c r="J117" s="32"/>
    </row>
    <row r="118" ht="15.6" spans="9:10">
      <c r="I118" s="32"/>
      <c r="J118" s="32"/>
    </row>
    <row r="119" ht="15.6" spans="9:10">
      <c r="I119" s="32"/>
      <c r="J119" s="32"/>
    </row>
    <row r="120" ht="15.6" spans="9:10">
      <c r="I120" s="32"/>
      <c r="J120" s="32"/>
    </row>
    <row r="121" ht="15.6" spans="9:10">
      <c r="I121" s="32"/>
      <c r="J121" s="32"/>
    </row>
    <row r="122" ht="15.6" spans="9:10">
      <c r="I122" s="32"/>
      <c r="J122" s="32"/>
    </row>
    <row r="123" ht="15.6" spans="9:10">
      <c r="I123" s="32"/>
      <c r="J123" s="32"/>
    </row>
    <row r="124" ht="15.6" spans="9:10">
      <c r="I124" s="32"/>
      <c r="J124" s="32"/>
    </row>
    <row r="125" ht="15.6" spans="9:10">
      <c r="I125" s="32"/>
      <c r="J125" s="32"/>
    </row>
    <row r="126" ht="15.6" spans="9:10">
      <c r="I126" s="32"/>
      <c r="J126" s="32"/>
    </row>
    <row r="127" ht="15.6" spans="9:10">
      <c r="I127" s="32"/>
      <c r="J127" s="32"/>
    </row>
    <row r="128" ht="15.6" spans="9:10">
      <c r="I128" s="32"/>
      <c r="J128" s="32"/>
    </row>
    <row r="129" ht="15.6" spans="9:10">
      <c r="I129" s="32"/>
      <c r="J129" s="32"/>
    </row>
    <row r="130" ht="15.6" spans="9:10">
      <c r="I130" s="32"/>
      <c r="J130" s="32"/>
    </row>
    <row r="131" ht="15.6" spans="9:10">
      <c r="I131" s="32"/>
      <c r="J131" s="32"/>
    </row>
    <row r="132" ht="15.6" spans="9:10">
      <c r="I132" s="32"/>
      <c r="J132" s="32"/>
    </row>
    <row r="133" ht="15.6" spans="9:10">
      <c r="I133" s="44"/>
      <c r="J133" s="32"/>
    </row>
    <row r="134" ht="15.6" spans="9:10">
      <c r="I134" s="32"/>
      <c r="J134" s="32"/>
    </row>
    <row r="135" ht="15.6" spans="9:10">
      <c r="I135" s="45"/>
      <c r="J135" s="32"/>
    </row>
    <row r="136" ht="15.6" spans="9:10">
      <c r="I136" s="32"/>
      <c r="J136" s="32"/>
    </row>
    <row r="137" ht="15.6" spans="9:10">
      <c r="I137" s="45"/>
      <c r="J137" s="32"/>
    </row>
    <row r="138" ht="15.6" spans="9:10">
      <c r="I138" s="32"/>
      <c r="J138" s="32"/>
    </row>
    <row r="139" ht="15.6" spans="9:10">
      <c r="I139" s="32"/>
      <c r="J139" s="32"/>
    </row>
    <row r="140" ht="15.6" spans="9:10">
      <c r="I140" s="32"/>
      <c r="J140" s="32"/>
    </row>
    <row r="141" ht="15.6" spans="9:10">
      <c r="I141" s="32"/>
      <c r="J141" s="32"/>
    </row>
    <row r="142" ht="15.6" spans="9:10">
      <c r="I142" s="32"/>
      <c r="J142" s="32"/>
    </row>
    <row r="143" ht="15.6" spans="9:10">
      <c r="I143" s="32"/>
      <c r="J143" s="32"/>
    </row>
    <row r="144" ht="15.6" spans="9:10">
      <c r="I144" s="32"/>
      <c r="J144" s="32"/>
    </row>
    <row r="145" ht="15.6" spans="9:10">
      <c r="I145" s="32"/>
      <c r="J145" s="32"/>
    </row>
    <row r="146" ht="15.6" spans="9:10">
      <c r="I146" s="32"/>
      <c r="J146" s="32"/>
    </row>
    <row r="147" ht="15.6" spans="9:10">
      <c r="I147" s="32"/>
      <c r="J147" s="32"/>
    </row>
    <row r="148" ht="15.6" spans="9:10">
      <c r="I148" s="32"/>
      <c r="J148" s="32"/>
    </row>
    <row r="149" ht="15.6" spans="9:10">
      <c r="I149" s="32"/>
      <c r="J149" s="32"/>
    </row>
    <row r="150" ht="15.6" spans="9:10">
      <c r="I150" s="32"/>
      <c r="J150" s="32"/>
    </row>
    <row r="151" ht="15.6" spans="9:10">
      <c r="I151" s="32"/>
      <c r="J151" s="32"/>
    </row>
    <row r="152" ht="15.6" spans="9:10">
      <c r="I152" s="32"/>
      <c r="J152" s="32"/>
    </row>
    <row r="153" ht="15.6" spans="9:10">
      <c r="I153" s="32"/>
      <c r="J153" s="32"/>
    </row>
    <row r="154" ht="15.6" spans="9:10">
      <c r="I154" s="32"/>
      <c r="J154" s="32"/>
    </row>
    <row r="155" ht="15.6" spans="9:10">
      <c r="I155" s="32"/>
      <c r="J155" s="32"/>
    </row>
    <row r="156" ht="15.6" spans="9:10">
      <c r="I156" s="32"/>
      <c r="J156" s="32"/>
    </row>
    <row r="157" ht="15.6" spans="9:10">
      <c r="I157" s="32"/>
      <c r="J157" s="32"/>
    </row>
    <row r="158" ht="15.6" spans="9:10">
      <c r="I158" s="32"/>
      <c r="J158" s="32"/>
    </row>
    <row r="159" ht="15.6" spans="9:10">
      <c r="I159" s="32"/>
      <c r="J159" s="32"/>
    </row>
    <row r="160" ht="15.6" spans="9:10">
      <c r="I160" s="32"/>
      <c r="J160" s="32"/>
    </row>
    <row r="161" ht="15.6" spans="9:10">
      <c r="I161" s="32"/>
      <c r="J161" s="32"/>
    </row>
    <row r="162" ht="15.6" spans="9:10">
      <c r="I162" s="32"/>
      <c r="J162" s="32"/>
    </row>
    <row r="163" ht="15.6" spans="9:10">
      <c r="I163" s="32"/>
      <c r="J163" s="32"/>
    </row>
    <row r="164" ht="15.6" spans="9:10">
      <c r="I164" s="32"/>
      <c r="J164" s="32"/>
    </row>
    <row r="165" ht="15.6" spans="9:10">
      <c r="I165" s="32"/>
      <c r="J165" s="32"/>
    </row>
    <row r="166" spans="10:10">
      <c r="J166" s="8">
        <f>SUM(J4:J165)</f>
        <v>0</v>
      </c>
    </row>
  </sheetData>
  <mergeCells count="7">
    <mergeCell ref="A1:Q1"/>
    <mergeCell ref="A2:B2"/>
    <mergeCell ref="C2:D2"/>
    <mergeCell ref="E2:F2"/>
    <mergeCell ref="G2:H2"/>
    <mergeCell ref="I2:J2"/>
    <mergeCell ref="L2:Q2"/>
  </mergeCells>
  <dataValidations count="1">
    <dataValidation type="list" allowBlank="1" showInputMessage="1" showErrorMessage="1" sqref="D4:D321">
      <formula1>INDIRECT("物品分类!A:A")</formula1>
    </dataValidation>
  </dataValidations>
  <hyperlinks>
    <hyperlink ref="K30" r:id="rId1" display="https://detail.tmall.com/item.htm?ali_refid=a3_420434_1006:1200610162:N:lrtU0/w8gHxOhYmAGHHWRA==:c1de607f12ba2349d8b600dfda86cb86&amp;ali_trackid=1_c1de607f12ba2349d8b600dfda86cb86&amp;id=587028547089&amp;skuId=4332230832248&amp;spm=a230r.1.1957635.7"/>
    <hyperlink ref="K4" r:id="rId2" display="https://detail.tmall.com/item.htm?spm=a230r.1.14.11.5ab6295afrqZ35&amp;id=22759904041&amp;ns=1&amp;abbucket=15&amp;skuId=4310418714726"/>
    <hyperlink ref="K6" r:id="rId3" display="https://item.m.jd.com/product/100026790396.html?ad_od=share&amp;utm_source=androidapp&amp;utm_medium=appshare&amp;utm_campaign=t_335139774&amp;utm_term=Wxfriends"/>
    <hyperlink ref="K11" r:id="rId4" display="https://detail.tmall.com/item.htm?abbucket=5&amp;id=620795991053&amp;ns=1&amp;priceTId=213e371517350217714215953e94d0&amp;skuId=4381856676304&amp;spm=a21n57.1.hoverItem.3&amp;utparam=%7B%22aplus_abtest%22%3A%22ee922ed371420812ebbb3ec319edc83d%22%7D&amp;xxc=taobaoSearch"/>
    <hyperlink ref="K15" r:id="rId5" display="https://item.taobao.com/item.htm?abbucket=5&amp;id=525943729193&amp;ns=1&amp;priceTId=2147815017350030689718091e51e9&amp;spm=a21n57.1.hoverItem.7&amp;utparam=%7B%22aplus_abtest%22%3A%22e99a3a39c8630898b2ba60edcf70ebbd%22%7D&amp;xxc=taobaoSearch"/>
    <hyperlink ref="K17" r:id="rId6" display="https://item.taobao.com/item.htm?abbucket=5&amp;id=703610715070&amp;ns=1&amp;priceTId=2147815017350038919496276e51e9&amp;skuId=5122832930285&amp;spm=a21n57.1.hoverItem.2&amp;utparam=%7B%22aplus_abtest%22%3A%22e7c1175344f151958ffafd3eda16bf68%22%7D&amp;xxc=taobaoSearch"/>
    <hyperlink ref="K16" r:id="rId7" display="https://item.taobao.com/item.htm?abbucket=5&amp;id=16740913777&amp;ns=1&amp;priceTId=2147815017350038919496276e51e9&amp;skuId=5184278890659&amp;"/>
    <hyperlink ref="K19" r:id="rId8" display="https://item.taobao.com/item.htm?abbucket=5&amp;id=17707822011&amp;ns=1&amp;priceTId=213e363117350075968946896e087b&amp;skuId=3467539260300&amp;spm=a21n57.1.hoverItem.6&amp;utparam=%7B%22aplus_abtest%22%3A%22cf9ac00f0539402b6c89031fca93b725%22%7D&amp;xxc=taobaoSearch"/>
    <hyperlink ref="K20" r:id="rId9" display="https://item.taobao.com/item.htm?abbucket=5&amp;id=557741116833&amp;ns=1&amp;priceTId=2150445917350086050505045e5884&amp;spm=a21n57.1.hoverItem.6&amp;utparam=%7B%22aplus_abtest%22%3A%226381c2f71ba9ed64aca3d8834df826cc%22%7D&amp;xxc=taobaoSearch"/>
    <hyperlink ref="K21" r:id="rId10" display="https://item.taobao.com/item.htm?abbucket=15&amp;id=618761899207&amp;ns=1&amp;priceTId=2150428f17176427934533500ef7de&amp;skuId=4362329008043&amp;spm=a21n57.1.item.34.33f5523c8RwVSp"/>
    <hyperlink ref="K24" r:id="rId11" display="https://detail.tmall.com/item.htm?id=40384127738&amp;spm=pc_detail.27183998.202208.3.384e7dd6Zc45KT"/>
    <hyperlink ref="K37" r:id="rId12" display="https://chaoshi.detail.tmall.com/item.htm?abbucket=15&amp;id=624695172415&amp;ns=1&amp;priceTId=214781a617175727149581152eced6&amp;spm=a21n57.1.item.388.5996523cRo2kWh"/>
    <hyperlink ref="K5" location="" display="https://detail.tmall.com/item.htm?detail_redpacket_pop=true&amp;id=41286292973&amp;ltk2=1750384020817rf8tmphsc5nc0meim1p0kk&amp;ns=1&amp;priceTId=undefined&amp;query=%E5%8D%95%E7%9B%B8%E6%99%B6%E9%97%B8%E7%AE%A1&amp;spm=a21n57.1.hoverItem.31&amp;utparam=%7B%22aplus_abtest%22%3A%22f8555a0ed984f3d54ef50ea2f8299efb%22%7D&amp;xxc=ad_ztc"/>
    <hyperlink ref="K22" location="" display="https://detail.tmall.com/item.htm?abbucket=10&amp;detail_redpacket_pop=true&amp;id=45906789428&amp;ltk2=1750384656038kxittlnajtlusl4wms6r&amp;ns=1&amp;priceTId=214781af17503846170226743e1392&amp;query=%E5%BA%B7%E6%81%A9%E8%B4%9D%E7%89%8C%E9%A3%8E%E6%B2%B9%E7%B2%BE&amp;skuId=5009323749074&amp;spm=a21n57.1.hoverItem.8&amp;utparam=%7B%22aplus_abtest%22%3A%22d00d748906836370754fc9d41748f834%22%7D&amp;xxc=taobaoSearch"/>
    <hyperlink ref="K25" location="" display="https://detail.tmall.com/item.htm?abbucket=10&amp;detail_redpacket_pop=true&amp;id=6772351701&amp;ltk2=17503848560580gr13f0nw62e8jeqo0wk8yc&amp;ns=1&amp;priceTId=214781af17503848472838890e1392&amp;query=%E5%A4%9A%E5%AD%94%E6%8E%92%E6%8F%92%E6%8E%A5%E7%BA%BF%E6%9D%BF%20%E5%85%AC%E7%89%9B&amp;skuId=5127420280180&amp;spm=a21n57.1.hoverItem.3&amp;utparam=%7B%22aplus_abtest%22%3A%22030dc7de71fea934c6e7197cb401e22b%22%7D&amp;xxc=taobaoSearch"/>
    <hyperlink ref="K26" location="" display="https://item.taobao.com/item.htm?abbucket=10&amp;detail_redpacket_pop=true&amp;id=693564742237&amp;ltk2=1750386185731fi9uwwlzw2pxon58d75y6&amp;ns=1&amp;priceTId=2147851c17503860375972713e1aca&amp;query=%E8%87%AA%E9%94%81%E5%BC%8F%E5%B0%BC%E9%BE%99%E6%89%8E%E5%B8%A66mm%C3%97150mm&amp;skuId=5097188831379&amp;spm=a21n57.1.hoverItem.7&amp;utparam=%7B%22aplus_abtest%22%3A%22d6c7f9ce1716514f8b6c8e86b0687c6d%22%7D&amp;xxc=taobaoSearch"/>
    <hyperlink ref="K31" location="" display="https://detail.tmall.com/item.htm?abbucket=10&amp;detail_redpacket_pop=true&amp;id=601686030812&amp;ltk2=1750389165329c1jjn918cmhgzaafwtr4zm&amp;ns=1&amp;priceTId=undefined&amp;query=%E4%B8%8D%E9%94%88%E9%92%A2%E8%9E%BA%E6%A0%93%20%E2%88%856mm%C3%9740&amp;spm=a21n57.1.hoverItem.2&amp;utparam=%7B%22aplus_abtest%22%3A%2241d3351329a34cc1c74866acf40eb8df%22%7D&amp;xxc=taobaoSearch&amp;skuId=5912671943009"/>
    <hyperlink ref="K29" location="" display="https://detail.tmall.com/item.htm?abbucket=10&amp;detail_redpacket_pop=true&amp;id=547185073361&amp;ltk2=17503884688223je0byoxykk45js8j1x8s&amp;ns=1&amp;priceTId=2147837e17503875792593336e1bca&amp;query=%E7%A9%BA%E6%B0%94%E5%BC%80%E5%85%B3%E6%96%AD%E8%B7%AF%E5%99%A8DZ47-63%20c16&amp;skuId=3535352185807&amp;spm=a21n57.1.hoverItem.25&amp;utparam=%7B%22aplus_abtest%22%3A%2252622eceea38a463b8f8e148f42455d1%22%7D&amp;xxc=taobaoSearch"/>
    <hyperlink ref="K39" location="" display="https://detail.tmall.com/item.htm?abbucket=10&amp;detail_redpacket_pop=true&amp;id=551183652710&amp;ltk2=17504061238135h8qly7d4lgdjw9av04u7&amp;ns=1&amp;priceTId=213e02ea17504029945714969e1c69&amp;query=%E6%95%B4%E7%90%86%E7%AE%B1&amp;skuId=3531486355954&amp;spm=a21n57.1.hoverItem.32&amp;utparam=%7B%22aplus_abtest%22%3A%22e9b2e1ad309844e6f8c45159c868566f%22%7D&amp;xxc=taobaoSearch"/>
    <hyperlink ref="K40" location="" display="https://item.taobao.com/item.htm?detail_redpacket_pop=true&amp;id=521398942044&amp;ltk2=1750597430083gb0b5opqh3ih0xwmpha19&amp;ns=1&amp;priceTId=213e07f217505974111525234e138e&amp;query=%E5%85%86%E6%AC%A7%E8%A1%A8&amp;skuId=3106478843967&amp;spm=a21n57.1.hoverItem.1&amp;utparam=%7B%22aplus_abtest%22%3A%22f0c8d079d6bee6dede8a85d19143888f%22%7D&amp;xxc=ad_ztc"/>
    <hyperlink ref="K43" location="" display="https://detail.tmall.com/item.htm?abbucket=11&amp;detail_redpacket_pop=true&amp;id=759186267607&amp;ltk2=17502096756758phlfuwxzuww0c31qtte7t&amp;ns=1&amp;priceTId=2147838c17502095539964600e25b1&amp;query=%E5%8F%8C%E9%80%9A%E9%81%93%E6%95%B0%E5%AD%97%E7%A4%BA%E6%B3%A2%E5%99%A8&amp;skuId=5983594502376&amp;spm=a21n57.1.hoverItem.23&amp;utparam=%7B%22aplus_abtest%22%3A%224a409520cbfb10ff1c3e11d993354ce6%22%7D&amp;xxc=taobaoSearch"/>
    <hyperlink ref="K42" location="" display="https://item.taobao.com/item.htm?abbucket=11&amp;detail_redpacket_pop=true&amp;id=665741086228&amp;ltk2=1748505274707lsp2t0lwrrdw84rutabdp&amp;ns=1&amp;priceTId=2147841a17485052372851044e190d&amp;query=%E4%BC%98%E5%88%A9%E5%BE%B7%E4%BF%A1%E5%8F%B7%E5%8F%91%E7%94%9F%E5%99%A8&amp;skuId=4971622467424&amp;spm=a21n57.1.hoverItem.18&amp;utparam=%7B%22aplus_abtest%22%3A%22add90bf492b77b0c8af3dad81574f837%22%7D&amp;xxc=taobaoSearch"/>
  </hyperlinks>
  <pageMargins left="0.590551181102362" right="0.590551181102362" top="0.748031496062992" bottom="0.748031496062992" header="0.31496062992126" footer="0.31496062992126"/>
  <pageSetup paperSize="9" scale="4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B10" sqref="B10"/>
    </sheetView>
  </sheetViews>
  <sheetFormatPr defaultColWidth="9" defaultRowHeight="14.4"/>
  <cols>
    <col min="1" max="2" width="28" customWidth="1"/>
  </cols>
  <sheetData>
    <row r="1" ht="25.8" spans="1:1">
      <c r="A1" s="1" t="s">
        <v>142</v>
      </c>
    </row>
    <row r="2" ht="25.8" spans="1:1">
      <c r="A2" s="1" t="s">
        <v>63</v>
      </c>
    </row>
    <row r="3" ht="25.8" spans="1:1">
      <c r="A3" s="1" t="s">
        <v>112</v>
      </c>
    </row>
    <row r="4" ht="25.8" spans="1:1">
      <c r="A4" s="1" t="s">
        <v>143</v>
      </c>
    </row>
    <row r="5" ht="51.6" spans="1:1">
      <c r="A5" s="1" t="s">
        <v>144</v>
      </c>
    </row>
    <row r="6" ht="25.8" spans="1:1">
      <c r="A6" s="1" t="s">
        <v>36</v>
      </c>
    </row>
    <row r="7" ht="25.8" spans="1:1">
      <c r="A7" s="1" t="s">
        <v>145</v>
      </c>
    </row>
    <row r="8" ht="25.8" spans="1:1">
      <c r="A8" s="2" t="s">
        <v>146</v>
      </c>
    </row>
    <row r="9" ht="25.8" spans="1:1">
      <c r="A9" s="2" t="s">
        <v>147</v>
      </c>
    </row>
    <row r="10" ht="25.8" spans="1:1">
      <c r="A10" s="1" t="s">
        <v>148</v>
      </c>
    </row>
    <row r="11" ht="25.8" spans="1:1">
      <c r="A11" s="1" t="s">
        <v>149</v>
      </c>
    </row>
    <row r="12" ht="25.8" spans="1:1">
      <c r="A12" s="1" t="s">
        <v>27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物品分类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lql</dc:creator>
  <cp:lastModifiedBy>采购</cp:lastModifiedBy>
  <dcterms:created xsi:type="dcterms:W3CDTF">2014-06-19T06:53:00Z</dcterms:created>
  <cp:lastPrinted>2023-05-29T01:29:00Z</cp:lastPrinted>
  <dcterms:modified xsi:type="dcterms:W3CDTF">2025-07-04T03:20:06Z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31AB7368F1674BF2A3184627D8862EF2</vt:lpwstr>
  </property>
</Properties>
</file>