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2C52EF-33A1-4348-83E5-886782F267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培训耗材" sheetId="3" r:id="rId1"/>
  </sheets>
  <definedNames>
    <definedName name="学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9" i="3"/>
  <c r="E8" i="3"/>
  <c r="E7" i="3"/>
  <c r="E6" i="3"/>
  <c r="E5" i="3"/>
  <c r="E4" i="3"/>
  <c r="E13" i="3" l="1"/>
</calcChain>
</file>

<file path=xl/sharedStrings.xml><?xml version="1.0" encoding="utf-8"?>
<sst xmlns="http://schemas.openxmlformats.org/spreadsheetml/2006/main" count="35" uniqueCount="27">
  <si>
    <t>耗材名称</t>
  </si>
  <si>
    <t>规格型号</t>
  </si>
  <si>
    <t>申请总金额</t>
  </si>
  <si>
    <t>参考厂家（参考品牌）</t>
  </si>
  <si>
    <t>备  注</t>
  </si>
  <si>
    <t>数量</t>
  </si>
  <si>
    <t>单价</t>
  </si>
  <si>
    <t>金额</t>
  </si>
  <si>
    <r>
      <rPr>
        <sz val="10"/>
        <color rgb="FF000000"/>
        <rFont val="宋体"/>
        <family val="3"/>
        <charset val="134"/>
      </rPr>
      <t>93</t>
    </r>
    <r>
      <rPr>
        <sz val="10"/>
        <color rgb="FF000000"/>
        <rFont val="宋体"/>
        <family val="3"/>
        <charset val="134"/>
      </rPr>
      <t>°外</t>
    </r>
    <r>
      <rPr>
        <sz val="10"/>
        <color rgb="FF000000"/>
        <rFont val="宋体"/>
        <family val="3"/>
        <charset val="134"/>
      </rPr>
      <t>圆仿形车刀</t>
    </r>
  </si>
  <si>
    <t>SVJBR-2525K-16</t>
  </si>
  <si>
    <t>狮王、京瓷、山高</t>
  </si>
  <si>
    <t>外车槽刀杆</t>
  </si>
  <si>
    <t>H-KGMR-2525K-3T25</t>
  </si>
  <si>
    <t>外螺纹车刀杆</t>
  </si>
  <si>
    <t>SER2525K16</t>
  </si>
  <si>
    <t>2A12铝合金</t>
  </si>
  <si>
    <r>
      <rPr>
        <sz val="10"/>
        <color rgb="FF000000"/>
        <rFont val="Times New Roman"/>
        <family val="1"/>
      </rPr>
      <t>ϕ</t>
    </r>
    <r>
      <rPr>
        <sz val="10"/>
        <color rgb="FF000000"/>
        <rFont val="Times New Roman"/>
        <family val="1"/>
      </rPr>
      <t>100</t>
    </r>
    <r>
      <rPr>
        <sz val="10"/>
        <color rgb="FF000000"/>
        <rFont val="Times New Roman"/>
        <family val="1"/>
      </rPr>
      <t>×160</t>
    </r>
  </si>
  <si>
    <t>西北铝</t>
  </si>
  <si>
    <t>铝制软爪</t>
  </si>
  <si>
    <r>
      <rPr>
        <sz val="11"/>
        <color rgb="FF000000"/>
        <rFont val="宋体"/>
        <family val="3"/>
        <charset val="134"/>
      </rPr>
      <t>SW.80-60</t>
    </r>
    <r>
      <rPr>
        <sz val="11"/>
        <color rgb="FF000000"/>
        <rFont val="宋体"/>
        <family val="3"/>
        <charset val="134"/>
      </rPr>
      <t>°铝制（长80×宽35×高100mm）</t>
    </r>
  </si>
  <si>
    <t>车槽刀片</t>
  </si>
  <si>
    <t>GMG4020-040MG-KW10</t>
  </si>
  <si>
    <t>京瓷、山高、山特维克</t>
  </si>
  <si>
    <t>GDMS3020N-040GM-TN90</t>
  </si>
  <si>
    <r>
      <rPr>
        <b/>
        <sz val="10.5"/>
        <rFont val="Microsoft YaHei UI"/>
        <family val="2"/>
        <charset val="134"/>
      </rPr>
      <t>报价</t>
    </r>
    <r>
      <rPr>
        <b/>
        <sz val="10.5"/>
        <rFont val="仿宋_GB2312"/>
        <charset val="134"/>
      </rPr>
      <t>总金额</t>
    </r>
    <phoneticPr fontId="11" type="noConversion"/>
  </si>
  <si>
    <r>
      <t xml:space="preserve">第三届浙江技能大赛绍兴数控车选手集训                       
                                                                     </t>
    </r>
    <r>
      <rPr>
        <b/>
        <sz val="11"/>
        <color rgb="FF000000"/>
        <rFont val="宋体"/>
        <family val="3"/>
        <charset val="134"/>
      </rPr>
      <t>单位：万元</t>
    </r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</si>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</sst>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.5"/>
      <name val="仿宋_GB2312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Times New Roman"/>
      <family val="1"/>
    </font>
    <font>
      <sz val="10"/>
      <name val="仿宋_GB2312"/>
      <charset val="13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0.5"/>
      <name val="Microsoft YaHei UI"/>
      <family val="2"/>
      <charset val="134"/>
    </font>
    <font>
      <b/>
      <sz val="10.5"/>
      <name val="仿宋_GB2312"/>
      <family val="2"/>
      <charset val="134"/>
    </font>
    <font>
      <b/>
      <sz val="18"/>
      <color rgb="FF000000"/>
      <name val="宋体"/>
      <family val="3"/>
      <charset val="134"/>
    </font>
    <font>
      <b/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6" sqref="F16"/>
    </sheetView>
  </sheetViews>
  <sheetFormatPr defaultColWidth="9" defaultRowHeight="13.5"/>
  <cols>
    <col min="1" max="1" width="17.75" customWidth="1"/>
    <col min="2" max="2" width="26.75" customWidth="1"/>
    <col min="5" max="5" width="10.125" customWidth="1"/>
    <col min="9" max="9" width="23.25" customWidth="1"/>
    <col min="10" max="10" width="13.875" customWidth="1"/>
  </cols>
  <sheetData>
    <row r="1" spans="1:10" ht="55.5" customHeight="1">
      <c r="A1" s="14" t="s">
        <v>25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0" customHeight="1">
      <c r="A2" s="13" t="s">
        <v>0</v>
      </c>
      <c r="B2" s="13" t="s">
        <v>1</v>
      </c>
      <c r="C2" s="13" t="s">
        <v>2</v>
      </c>
      <c r="D2" s="13"/>
      <c r="E2" s="13"/>
      <c r="F2" s="16" t="s">
        <v>24</v>
      </c>
      <c r="G2" s="13"/>
      <c r="H2" s="13"/>
      <c r="I2" s="13" t="s">
        <v>3</v>
      </c>
      <c r="J2" s="13" t="s">
        <v>4</v>
      </c>
    </row>
    <row r="3" spans="1:10" ht="30" customHeight="1">
      <c r="A3" s="13"/>
      <c r="B3" s="13"/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7</v>
      </c>
      <c r="I3" s="13"/>
      <c r="J3" s="13"/>
    </row>
    <row r="4" spans="1:10" s="1" customFormat="1" ht="30" customHeight="1">
      <c r="A4" s="4" t="s">
        <v>8</v>
      </c>
      <c r="B4" s="4" t="s">
        <v>9</v>
      </c>
      <c r="C4" s="7">
        <v>25</v>
      </c>
      <c r="D4" s="3">
        <v>1.7999999999999999E-2</v>
      </c>
      <c r="E4" s="3">
        <f t="shared" ref="E4:E10" si="0">SUM(C4*D4)</f>
        <v>0.44999999999999996</v>
      </c>
      <c r="F4" s="3"/>
      <c r="G4" s="3"/>
      <c r="H4" s="3"/>
      <c r="I4" s="8" t="s">
        <v>10</v>
      </c>
      <c r="J4" s="3"/>
    </row>
    <row r="5" spans="1:10" s="1" customFormat="1" ht="30" customHeight="1">
      <c r="A5" s="5" t="s">
        <v>11</v>
      </c>
      <c r="B5" s="5" t="s">
        <v>12</v>
      </c>
      <c r="C5" s="4">
        <v>25</v>
      </c>
      <c r="D5" s="3">
        <v>3.85E-2</v>
      </c>
      <c r="E5" s="3">
        <f t="shared" si="0"/>
        <v>0.96250000000000002</v>
      </c>
      <c r="F5" s="3"/>
      <c r="G5" s="3"/>
      <c r="H5" s="3"/>
      <c r="I5" s="8" t="s">
        <v>10</v>
      </c>
      <c r="J5" s="3"/>
    </row>
    <row r="6" spans="1:10" s="1" customFormat="1" ht="30" customHeight="1">
      <c r="A6" s="5" t="s">
        <v>13</v>
      </c>
      <c r="B6" s="4" t="s">
        <v>14</v>
      </c>
      <c r="C6" s="7">
        <v>15</v>
      </c>
      <c r="D6" s="3">
        <v>2.1499999999999998E-2</v>
      </c>
      <c r="E6" s="3">
        <f t="shared" si="0"/>
        <v>0.32249999999999995</v>
      </c>
      <c r="F6" s="3"/>
      <c r="G6" s="3"/>
      <c r="H6" s="3"/>
      <c r="I6" s="8" t="s">
        <v>10</v>
      </c>
      <c r="J6" s="3"/>
    </row>
    <row r="7" spans="1:10" s="1" customFormat="1" ht="30" customHeight="1">
      <c r="A7" s="4" t="s">
        <v>15</v>
      </c>
      <c r="B7" s="9" t="s">
        <v>16</v>
      </c>
      <c r="C7" s="10">
        <v>200</v>
      </c>
      <c r="D7" s="3">
        <v>1.2999999999999999E-2</v>
      </c>
      <c r="E7" s="3">
        <f t="shared" si="0"/>
        <v>2.6</v>
      </c>
      <c r="F7" s="3"/>
      <c r="G7" s="3"/>
      <c r="H7" s="3"/>
      <c r="I7" s="8" t="s">
        <v>17</v>
      </c>
      <c r="J7" s="3"/>
    </row>
    <row r="8" spans="1:10" s="1" customFormat="1" ht="30" customHeight="1">
      <c r="A8" s="6" t="s">
        <v>18</v>
      </c>
      <c r="B8" s="3" t="s">
        <v>19</v>
      </c>
      <c r="C8" s="6">
        <v>20</v>
      </c>
      <c r="D8" s="3">
        <v>4.2000000000000003E-2</v>
      </c>
      <c r="E8" s="3">
        <f t="shared" si="0"/>
        <v>0.84000000000000008</v>
      </c>
      <c r="F8" s="3"/>
      <c r="G8" s="3"/>
      <c r="H8" s="3"/>
      <c r="I8" s="8" t="s">
        <v>10</v>
      </c>
      <c r="J8" s="3"/>
    </row>
    <row r="9" spans="1:10" s="1" customFormat="1" ht="30" customHeight="1">
      <c r="A9" s="5" t="s">
        <v>20</v>
      </c>
      <c r="B9" s="4" t="s">
        <v>21</v>
      </c>
      <c r="C9" s="3">
        <v>30</v>
      </c>
      <c r="D9" s="3">
        <v>8.5000000000000006E-3</v>
      </c>
      <c r="E9" s="3">
        <f t="shared" si="0"/>
        <v>0.255</v>
      </c>
      <c r="F9" s="3"/>
      <c r="G9" s="3"/>
      <c r="H9" s="3"/>
      <c r="I9" s="11" t="s">
        <v>22</v>
      </c>
      <c r="J9" s="3"/>
    </row>
    <row r="10" spans="1:10" s="1" customFormat="1" ht="30" customHeight="1">
      <c r="A10" s="5" t="s">
        <v>20</v>
      </c>
      <c r="B10" s="11" t="s">
        <v>23</v>
      </c>
      <c r="C10" s="7">
        <v>100</v>
      </c>
      <c r="D10" s="3">
        <v>5.5999999999999999E-3</v>
      </c>
      <c r="E10" s="3">
        <f t="shared" si="0"/>
        <v>0.55999999999999994</v>
      </c>
      <c r="F10" s="3"/>
      <c r="G10" s="3"/>
      <c r="H10" s="3"/>
      <c r="I10" s="11" t="s">
        <v>22</v>
      </c>
      <c r="J10" s="3"/>
    </row>
    <row r="11" spans="1:10" s="1" customFormat="1" ht="30" customHeight="1">
      <c r="A11" s="4"/>
      <c r="B11" s="11"/>
      <c r="C11" s="7"/>
      <c r="D11" s="3"/>
      <c r="E11" s="3"/>
      <c r="F11" s="3"/>
      <c r="G11" s="3"/>
      <c r="H11" s="3"/>
      <c r="I11" s="11"/>
      <c r="J11" s="3"/>
    </row>
    <row r="12" spans="1:10" s="1" customFormat="1" ht="30" customHeight="1">
      <c r="A12" s="4"/>
      <c r="B12" s="11"/>
      <c r="C12" s="7"/>
      <c r="D12" s="3"/>
      <c r="E12" s="3"/>
      <c r="F12" s="3"/>
      <c r="G12" s="3"/>
      <c r="H12" s="3"/>
      <c r="I12" s="11"/>
      <c r="J12" s="3"/>
    </row>
    <row r="13" spans="1:10" ht="30" customHeight="1">
      <c r="A13" s="2"/>
      <c r="B13" s="17" t="s">
        <v>26</v>
      </c>
      <c r="C13" s="2"/>
      <c r="D13" s="3"/>
      <c r="E13" s="2">
        <f>SUM(E4:E12)</f>
        <v>5.9899999999999993</v>
      </c>
      <c r="F13" s="2"/>
      <c r="G13" s="2"/>
      <c r="H13" s="2"/>
      <c r="I13" s="2"/>
      <c r="J13" s="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</sheetData>
  <mergeCells count="8">
    <mergeCell ref="A17:J17"/>
    <mergeCell ref="A2:A3"/>
    <mergeCell ref="A1:J1"/>
    <mergeCell ref="C2:E2"/>
    <mergeCell ref="F2:H2"/>
    <mergeCell ref="B2:B3"/>
    <mergeCell ref="I2:I3"/>
    <mergeCell ref="J2:J3"/>
  </mergeCells>
  <phoneticPr fontId="11" type="noConversion"/>
  <pageMargins left="0.70069446338443298" right="0.70069446338443298" top="0.75208338226858995" bottom="0.75208338226858995" header="0.29930554506346901" footer="0.29930554506346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培训耗材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杜海清</dc:creator>
  <cp:lastModifiedBy>王丽娜</cp:lastModifiedBy>
  <cp:revision>0</cp:revision>
  <dcterms:created xsi:type="dcterms:W3CDTF">2019-07-12T03:18:00Z</dcterms:created>
  <dcterms:modified xsi:type="dcterms:W3CDTF">2024-11-25T01:08:20Z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13305EBDD87D46C8B03924ACA4502C4A_12</vt:lpwstr>
  </property>
</Properties>
</file>