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总价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<sst xmlns="http://schemas.openxmlformats.org/spreadsheetml/2006/main" count="121" uniqueCount="87">
  <si>
    <t>2024年椒江区卫生监督所送第三方检测机构检测项目清单</t>
  </si>
  <si>
    <t>报  价  明  细</t>
  </si>
  <si>
    <t>检测类别</t>
  </si>
  <si>
    <t>检测项目</t>
  </si>
  <si>
    <t>采样测试费（元）</t>
  </si>
  <si>
    <t>家数</t>
  </si>
  <si>
    <t>小计（元）</t>
  </si>
  <si>
    <t>住宿场所</t>
  </si>
  <si>
    <t>棉织品</t>
  </si>
  <si>
    <t>棉织品外观</t>
  </si>
  <si>
    <t>PH</t>
  </si>
  <si>
    <t>细菌总数</t>
  </si>
  <si>
    <t>大肠菌群</t>
  </si>
  <si>
    <t>金黄色葡萄球菌</t>
  </si>
  <si>
    <t>杯具</t>
  </si>
  <si>
    <t>外观</t>
  </si>
  <si>
    <t>沐浴场所</t>
  </si>
  <si>
    <t>浴巾等棉织品</t>
  </si>
  <si>
    <t>浸脚池</t>
  </si>
  <si>
    <t>池水浊度</t>
  </si>
  <si>
    <t>理发店、美容店</t>
  </si>
  <si>
    <t>（美容店、理发店）棉织品</t>
  </si>
  <si>
    <t>美容工具</t>
  </si>
  <si>
    <t>公共场所空气</t>
  </si>
  <si>
    <t>室内空气</t>
  </si>
  <si>
    <r>
      <rPr>
        <sz val="11"/>
        <color theme="1"/>
        <rFont val="宋体"/>
        <charset val="134"/>
      </rPr>
      <t>CO</t>
    </r>
    <r>
      <rPr>
        <vertAlign val="subscript"/>
        <sz val="11"/>
        <color theme="1"/>
        <rFont val="宋体"/>
        <charset val="134"/>
      </rPr>
      <t>2</t>
    </r>
  </si>
  <si>
    <t>CO</t>
  </si>
  <si>
    <r>
      <rPr>
        <sz val="11"/>
        <color rgb="FF000000"/>
        <rFont val="宋体"/>
        <charset val="134"/>
      </rPr>
      <t>PM</t>
    </r>
    <r>
      <rPr>
        <vertAlign val="subscript"/>
        <sz val="11"/>
        <color rgb="FF000000"/>
        <rFont val="宋体"/>
        <charset val="134"/>
      </rPr>
      <t>10</t>
    </r>
  </si>
  <si>
    <t>甲醛</t>
  </si>
  <si>
    <t>苯</t>
  </si>
  <si>
    <t>甲苯</t>
  </si>
  <si>
    <t>二甲苯</t>
  </si>
  <si>
    <t>集中式供水单位</t>
  </si>
  <si>
    <t>出厂水</t>
  </si>
  <si>
    <t>色度</t>
  </si>
  <si>
    <t>浑浊度</t>
  </si>
  <si>
    <t>消毒剂余量</t>
  </si>
  <si>
    <t>嗅和味</t>
  </si>
  <si>
    <t>肉眼可见物</t>
  </si>
  <si>
    <t>二次供水单位</t>
  </si>
  <si>
    <t>出水口</t>
  </si>
  <si>
    <t>餐具</t>
  </si>
  <si>
    <t>餐饮具集中消毒单位</t>
  </si>
  <si>
    <t>感官要求</t>
  </si>
  <si>
    <t>游离性余氯</t>
  </si>
  <si>
    <t>阴离子合成洗涤剂</t>
  </si>
  <si>
    <t>沙门氏菌</t>
  </si>
  <si>
    <t>学校</t>
  </si>
  <si>
    <t>教学环境</t>
  </si>
  <si>
    <t>教室人均面积</t>
  </si>
  <si>
    <t>窗地面积比</t>
  </si>
  <si>
    <t>黑板照度</t>
  </si>
  <si>
    <t>黑板照度均匀度</t>
  </si>
  <si>
    <t>课桌面照度</t>
  </si>
  <si>
    <t>课桌面照度均匀度</t>
  </si>
  <si>
    <t>采光系数</t>
  </si>
  <si>
    <t>黑板德反射比</t>
  </si>
  <si>
    <t>后墙的反射比</t>
  </si>
  <si>
    <t>送风口</t>
  </si>
  <si>
    <r>
      <rPr>
        <sz val="11"/>
        <color theme="1"/>
        <rFont val="宋体"/>
        <charset val="134"/>
      </rPr>
      <t>送风质量PM</t>
    </r>
    <r>
      <rPr>
        <sz val="8"/>
        <color theme="1"/>
        <rFont val="宋体"/>
        <charset val="134"/>
      </rPr>
      <t>10</t>
    </r>
  </si>
  <si>
    <t>真菌总数</t>
  </si>
  <si>
    <t>β溶血性链球菌</t>
  </si>
  <si>
    <t>嗜肺军团菌</t>
  </si>
  <si>
    <t>风管内</t>
  </si>
  <si>
    <t>风管内表面积尘量</t>
  </si>
  <si>
    <t>医疗机构</t>
  </si>
  <si>
    <t>物体表面</t>
  </si>
  <si>
    <t>医务人员手</t>
  </si>
  <si>
    <t>使用中消毒剂</t>
  </si>
  <si>
    <t>医疗污水</t>
  </si>
  <si>
    <t>粪大肠菌群</t>
  </si>
  <si>
    <t>志贺氏菌</t>
  </si>
  <si>
    <t>生物安全柜</t>
  </si>
  <si>
    <t>高危医疗器材</t>
  </si>
  <si>
    <t>无菌检查</t>
  </si>
  <si>
    <t>人工游泳场所</t>
  </si>
  <si>
    <t>游泳池水</t>
  </si>
  <si>
    <t>pH</t>
  </si>
  <si>
    <t>化合性余氯</t>
  </si>
  <si>
    <t>臭氧</t>
  </si>
  <si>
    <t>氧化还原点位</t>
  </si>
  <si>
    <t>氰尿酸</t>
  </si>
  <si>
    <t>尿素</t>
  </si>
  <si>
    <t>菌落总数</t>
  </si>
  <si>
    <t>总计：</t>
  </si>
  <si>
    <t>优惠价：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</si>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</sst>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color theme="1"/>
      <name val="宋体"/>
      <charset val="134"/>
    </font>
    <font>
      <sz val="8"/>
      <color theme="1"/>
      <name val="宋体"/>
      <charset val="134"/>
    </font>
    <font>
      <vertAlign val="subscript"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topLeftCell="A46" workbookViewId="0">
      <selection activeCell="F87" sqref="F87"/>
    </sheetView>
  </sheetViews>
  <sheetFormatPr defaultColWidth="9" defaultRowHeight="13.5" outlineLevelCol="5"/>
  <cols>
    <col min="1" max="1" width="9" style="2"/>
    <col min="2" max="2" width="20.375" style="2" customWidth="1"/>
    <col min="3" max="3" width="19.25" style="2" customWidth="1"/>
    <col min="4" max="4" width="10.5" style="2" customWidth="1"/>
    <col min="5" max="5" width="8.625" style="2" customWidth="1"/>
    <col min="6" max="6" width="10.625" style="2" customWidth="1"/>
    <col min="7" max="7" width="18.5" style="2" customWidth="1"/>
    <col min="8" max="16384" width="9" style="2"/>
  </cols>
  <sheetData>
    <row r="1" spans="1:6">
      <c r="A1" s="3"/>
      <c r="B1" s="3"/>
      <c r="C1" s="3"/>
      <c r="D1" s="3"/>
      <c r="E1" s="3"/>
      <c r="F1" s="3"/>
    </row>
    <row r="2" ht="44" customHeight="1" spans="1:6">
      <c r="A2" s="4" t="s">
        <v>0</v>
      </c>
      <c r="B2" s="3"/>
      <c r="C2" s="3"/>
      <c r="D2" s="3"/>
      <c r="E2" s="3"/>
      <c r="F2" s="3"/>
    </row>
    <row r="3" ht="21.75" customHeight="1" spans="1:6">
      <c r="A3" s="5" t="s">
        <v>1</v>
      </c>
      <c r="B3" s="6"/>
      <c r="C3" s="6"/>
      <c r="D3" s="6"/>
      <c r="E3" s="6"/>
      <c r="F3" s="6"/>
    </row>
    <row r="4" spans="1:6">
      <c r="A4" s="7" t="s">
        <v>2</v>
      </c>
      <c r="B4" s="3"/>
      <c r="C4" s="6" t="s">
        <v>3</v>
      </c>
      <c r="D4" s="3" t="s">
        <v>4</v>
      </c>
      <c r="E4" s="3" t="s">
        <v>5</v>
      </c>
      <c r="F4" s="3" t="s">
        <v>6</v>
      </c>
    </row>
    <row r="5" spans="1:6">
      <c r="A5" s="3"/>
      <c r="B5" s="3"/>
      <c r="C5" s="3"/>
      <c r="D5" s="3"/>
      <c r="E5" s="3"/>
      <c r="F5" s="3"/>
    </row>
    <row r="6" ht="12.95" customHeight="1" spans="1:6">
      <c r="A6" s="8" t="s">
        <v>7</v>
      </c>
      <c r="B6" s="8" t="s">
        <v>8</v>
      </c>
      <c r="C6" s="9" t="s">
        <v>9</v>
      </c>
      <c r="D6" s="8">
        <v>10</v>
      </c>
      <c r="E6" s="3">
        <v>20</v>
      </c>
      <c r="F6" s="3">
        <v>200</v>
      </c>
    </row>
    <row r="7" ht="12.95" customHeight="1" spans="1:6">
      <c r="A7" s="8"/>
      <c r="B7" s="8"/>
      <c r="C7" s="9" t="s">
        <v>10</v>
      </c>
      <c r="D7" s="8">
        <v>15</v>
      </c>
      <c r="E7" s="3">
        <v>20</v>
      </c>
      <c r="F7" s="3">
        <v>300</v>
      </c>
    </row>
    <row r="8" ht="12.95" customHeight="1" spans="1:6">
      <c r="A8" s="8"/>
      <c r="B8" s="8"/>
      <c r="C8" s="9" t="s">
        <v>11</v>
      </c>
      <c r="D8" s="8">
        <v>60</v>
      </c>
      <c r="E8" s="3">
        <v>137</v>
      </c>
      <c r="F8" s="3">
        <v>8220</v>
      </c>
    </row>
    <row r="9" ht="12.95" customHeight="1" spans="1:6">
      <c r="A9" s="8"/>
      <c r="B9" s="8"/>
      <c r="C9" s="9" t="s">
        <v>12</v>
      </c>
      <c r="D9" s="8">
        <v>60</v>
      </c>
      <c r="E9" s="3">
        <v>137</v>
      </c>
      <c r="F9" s="3">
        <v>8220</v>
      </c>
    </row>
    <row r="10" ht="12.95" customHeight="1" spans="1:6">
      <c r="A10" s="8"/>
      <c r="B10" s="8"/>
      <c r="C10" s="9" t="s">
        <v>13</v>
      </c>
      <c r="D10" s="8">
        <v>60</v>
      </c>
      <c r="E10" s="3">
        <v>137</v>
      </c>
      <c r="F10" s="3">
        <v>8220</v>
      </c>
    </row>
    <row r="11" ht="12.95" customHeight="1" spans="1:6">
      <c r="A11" s="8"/>
      <c r="B11" s="8" t="s">
        <v>14</v>
      </c>
      <c r="C11" s="9" t="s">
        <v>15</v>
      </c>
      <c r="D11" s="8">
        <v>10</v>
      </c>
      <c r="E11" s="3">
        <v>12</v>
      </c>
      <c r="F11" s="3">
        <v>120</v>
      </c>
    </row>
    <row r="12" ht="12.95" customHeight="1" spans="1:6">
      <c r="A12" s="8"/>
      <c r="B12" s="8"/>
      <c r="C12" s="9" t="s">
        <v>11</v>
      </c>
      <c r="D12" s="8">
        <v>60</v>
      </c>
      <c r="E12" s="3">
        <v>25</v>
      </c>
      <c r="F12" s="3">
        <v>1500</v>
      </c>
    </row>
    <row r="13" ht="12.95" customHeight="1" spans="1:6">
      <c r="A13" s="8"/>
      <c r="B13" s="8"/>
      <c r="C13" s="9" t="s">
        <v>12</v>
      </c>
      <c r="D13" s="8">
        <v>60</v>
      </c>
      <c r="E13" s="3">
        <v>25</v>
      </c>
      <c r="F13" s="3">
        <v>1500</v>
      </c>
    </row>
    <row r="14" ht="12.95" customHeight="1" spans="1:6">
      <c r="A14" s="10" t="s">
        <v>16</v>
      </c>
      <c r="B14" s="8" t="s">
        <v>17</v>
      </c>
      <c r="C14" s="9" t="s">
        <v>10</v>
      </c>
      <c r="D14" s="8">
        <v>15</v>
      </c>
      <c r="E14" s="3">
        <v>7</v>
      </c>
      <c r="F14" s="3">
        <v>105</v>
      </c>
    </row>
    <row r="15" ht="12.95" customHeight="1" spans="1:6">
      <c r="A15" s="11"/>
      <c r="B15" s="8"/>
      <c r="C15" s="9" t="s">
        <v>11</v>
      </c>
      <c r="D15" s="8">
        <v>60</v>
      </c>
      <c r="E15" s="3">
        <v>13</v>
      </c>
      <c r="F15" s="3">
        <v>780</v>
      </c>
    </row>
    <row r="16" ht="12.95" customHeight="1" spans="1:6">
      <c r="A16" s="11"/>
      <c r="B16" s="8"/>
      <c r="C16" s="9" t="s">
        <v>12</v>
      </c>
      <c r="D16" s="8">
        <v>60</v>
      </c>
      <c r="E16" s="3">
        <v>13</v>
      </c>
      <c r="F16" s="3">
        <v>780</v>
      </c>
    </row>
    <row r="17" ht="12.95" customHeight="1" spans="1:6">
      <c r="A17" s="11"/>
      <c r="B17" s="8"/>
      <c r="C17" s="9" t="s">
        <v>13</v>
      </c>
      <c r="D17" s="8">
        <v>60</v>
      </c>
      <c r="E17" s="3">
        <v>13</v>
      </c>
      <c r="F17" s="3">
        <v>780</v>
      </c>
    </row>
    <row r="18" ht="12.95" customHeight="1" spans="1:6">
      <c r="A18" s="12"/>
      <c r="B18" s="12" t="s">
        <v>18</v>
      </c>
      <c r="C18" s="9" t="s">
        <v>19</v>
      </c>
      <c r="D18" s="8">
        <v>50</v>
      </c>
      <c r="E18" s="8">
        <v>2</v>
      </c>
      <c r="F18" s="3">
        <v>100</v>
      </c>
    </row>
    <row r="19" ht="12.95" customHeight="1" spans="1:6">
      <c r="A19" s="8" t="s">
        <v>20</v>
      </c>
      <c r="B19" s="10" t="s">
        <v>21</v>
      </c>
      <c r="C19" s="9" t="s">
        <v>10</v>
      </c>
      <c r="D19" s="8">
        <v>15</v>
      </c>
      <c r="E19" s="3">
        <v>7</v>
      </c>
      <c r="F19" s="3">
        <v>105</v>
      </c>
    </row>
    <row r="20" ht="12.95" customHeight="1" spans="1:6">
      <c r="A20" s="8"/>
      <c r="B20" s="11"/>
      <c r="C20" s="9" t="s">
        <v>11</v>
      </c>
      <c r="D20" s="8">
        <v>60</v>
      </c>
      <c r="E20" s="3">
        <v>8</v>
      </c>
      <c r="F20" s="3">
        <v>480</v>
      </c>
    </row>
    <row r="21" ht="12.95" customHeight="1" spans="1:6">
      <c r="A21" s="8"/>
      <c r="B21" s="11"/>
      <c r="C21" s="9" t="s">
        <v>12</v>
      </c>
      <c r="D21" s="8">
        <v>60</v>
      </c>
      <c r="E21" s="3">
        <v>8</v>
      </c>
      <c r="F21" s="3">
        <v>480</v>
      </c>
    </row>
    <row r="22" ht="12.95" customHeight="1" spans="1:6">
      <c r="A22" s="8"/>
      <c r="B22" s="12"/>
      <c r="C22" s="9" t="s">
        <v>13</v>
      </c>
      <c r="D22" s="8">
        <v>60</v>
      </c>
      <c r="E22" s="3">
        <v>8</v>
      </c>
      <c r="F22" s="3">
        <v>480</v>
      </c>
    </row>
    <row r="23" ht="12.95" customHeight="1" spans="1:6">
      <c r="A23" s="8"/>
      <c r="B23" s="8" t="s">
        <v>22</v>
      </c>
      <c r="C23" s="9" t="s">
        <v>11</v>
      </c>
      <c r="D23" s="8">
        <v>60</v>
      </c>
      <c r="E23" s="3">
        <v>25</v>
      </c>
      <c r="F23" s="3">
        <v>1500</v>
      </c>
    </row>
    <row r="24" ht="12.95" customHeight="1" spans="1:6">
      <c r="A24" s="8"/>
      <c r="B24" s="8"/>
      <c r="C24" s="9" t="s">
        <v>12</v>
      </c>
      <c r="D24" s="8">
        <v>60</v>
      </c>
      <c r="E24" s="3">
        <v>25</v>
      </c>
      <c r="F24" s="3">
        <v>1500</v>
      </c>
    </row>
    <row r="25" ht="12.95" customHeight="1" spans="1:6">
      <c r="A25" s="8"/>
      <c r="B25" s="8"/>
      <c r="C25" s="9" t="s">
        <v>13</v>
      </c>
      <c r="D25" s="8">
        <v>60</v>
      </c>
      <c r="E25" s="3">
        <v>25</v>
      </c>
      <c r="F25" s="3">
        <v>1500</v>
      </c>
    </row>
    <row r="26" ht="15" customHeight="1" spans="1:6">
      <c r="A26" s="10" t="s">
        <v>23</v>
      </c>
      <c r="B26" s="10" t="s">
        <v>24</v>
      </c>
      <c r="C26" s="9" t="s">
        <v>25</v>
      </c>
      <c r="D26" s="8">
        <v>50</v>
      </c>
      <c r="E26" s="8">
        <v>108</v>
      </c>
      <c r="F26" s="3">
        <v>5400</v>
      </c>
    </row>
    <row r="27" ht="12.95" customHeight="1" spans="1:6">
      <c r="A27" s="11"/>
      <c r="B27" s="11"/>
      <c r="C27" s="13" t="s">
        <v>26</v>
      </c>
      <c r="D27" s="3">
        <v>50</v>
      </c>
      <c r="E27" s="3">
        <v>80</v>
      </c>
      <c r="F27" s="14">
        <v>4000</v>
      </c>
    </row>
    <row r="28" ht="12.95" customHeight="1" spans="1:6">
      <c r="A28" s="11"/>
      <c r="B28" s="11"/>
      <c r="C28" s="15" t="s">
        <v>27</v>
      </c>
      <c r="D28" s="3">
        <v>30</v>
      </c>
      <c r="E28" s="3">
        <v>80</v>
      </c>
      <c r="F28" s="14">
        <v>2400</v>
      </c>
    </row>
    <row r="29" ht="12.95" customHeight="1" spans="1:6">
      <c r="A29" s="11"/>
      <c r="B29" s="11"/>
      <c r="C29" s="15" t="s">
        <v>28</v>
      </c>
      <c r="D29" s="3">
        <v>80</v>
      </c>
      <c r="E29" s="3">
        <v>4</v>
      </c>
      <c r="F29" s="14">
        <v>320</v>
      </c>
    </row>
    <row r="30" ht="12.95" customHeight="1" spans="1:6">
      <c r="A30" s="11"/>
      <c r="B30" s="11"/>
      <c r="C30" s="15" t="s">
        <v>29</v>
      </c>
      <c r="D30" s="3">
        <v>80</v>
      </c>
      <c r="E30" s="3">
        <v>3</v>
      </c>
      <c r="F30" s="14">
        <v>240</v>
      </c>
    </row>
    <row r="31" ht="12.95" customHeight="1" spans="1:6">
      <c r="A31" s="11"/>
      <c r="B31" s="11"/>
      <c r="C31" s="15" t="s">
        <v>30</v>
      </c>
      <c r="D31" s="3">
        <v>80</v>
      </c>
      <c r="E31" s="3">
        <v>3</v>
      </c>
      <c r="F31" s="14">
        <v>240</v>
      </c>
    </row>
    <row r="32" ht="12.95" customHeight="1" spans="1:6">
      <c r="A32" s="12"/>
      <c r="B32" s="12"/>
      <c r="C32" s="15" t="s">
        <v>31</v>
      </c>
      <c r="D32" s="3">
        <v>80</v>
      </c>
      <c r="E32" s="3">
        <v>3</v>
      </c>
      <c r="F32" s="14">
        <v>240</v>
      </c>
    </row>
    <row r="33" ht="12.95" customHeight="1" spans="1:6">
      <c r="A33" s="8" t="s">
        <v>32</v>
      </c>
      <c r="B33" s="8" t="s">
        <v>33</v>
      </c>
      <c r="C33" s="9" t="s">
        <v>34</v>
      </c>
      <c r="D33" s="8">
        <v>30</v>
      </c>
      <c r="E33" s="8">
        <v>1</v>
      </c>
      <c r="F33" s="8">
        <v>30</v>
      </c>
    </row>
    <row r="34" ht="12.95" customHeight="1" spans="1:6">
      <c r="A34" s="8"/>
      <c r="B34" s="8"/>
      <c r="C34" s="9" t="s">
        <v>35</v>
      </c>
      <c r="D34" s="8">
        <v>50</v>
      </c>
      <c r="E34" s="8">
        <v>1</v>
      </c>
      <c r="F34" s="8">
        <v>50</v>
      </c>
    </row>
    <row r="35" ht="12.95" customHeight="1" spans="1:6">
      <c r="A35" s="8"/>
      <c r="B35" s="8"/>
      <c r="C35" s="9" t="s">
        <v>10</v>
      </c>
      <c r="D35" s="8">
        <v>15</v>
      </c>
      <c r="E35" s="8">
        <v>1</v>
      </c>
      <c r="F35" s="8">
        <v>15</v>
      </c>
    </row>
    <row r="36" ht="12.95" customHeight="1" spans="1:6">
      <c r="A36" s="8"/>
      <c r="B36" s="8"/>
      <c r="C36" s="9" t="s">
        <v>36</v>
      </c>
      <c r="D36" s="8">
        <v>50</v>
      </c>
      <c r="E36" s="8">
        <v>1</v>
      </c>
      <c r="F36" s="8">
        <v>50</v>
      </c>
    </row>
    <row r="37" ht="12.95" customHeight="1" spans="1:6">
      <c r="A37" s="8"/>
      <c r="B37" s="8"/>
      <c r="C37" s="9" t="s">
        <v>37</v>
      </c>
      <c r="D37" s="8">
        <v>60</v>
      </c>
      <c r="E37" s="8">
        <v>1</v>
      </c>
      <c r="F37" s="8">
        <v>60</v>
      </c>
    </row>
    <row r="38" ht="12.95" customHeight="1" spans="1:6">
      <c r="A38" s="8"/>
      <c r="B38" s="8"/>
      <c r="C38" s="9" t="s">
        <v>38</v>
      </c>
      <c r="D38" s="8">
        <v>50</v>
      </c>
      <c r="E38" s="8">
        <v>1</v>
      </c>
      <c r="F38" s="8">
        <v>50</v>
      </c>
    </row>
    <row r="39" ht="12.95" customHeight="1" spans="1:6">
      <c r="A39" s="10" t="s">
        <v>39</v>
      </c>
      <c r="B39" s="10" t="s">
        <v>40</v>
      </c>
      <c r="C39" s="9" t="s">
        <v>34</v>
      </c>
      <c r="D39" s="8">
        <v>30</v>
      </c>
      <c r="E39" s="8">
        <v>12</v>
      </c>
      <c r="F39" s="3">
        <v>360</v>
      </c>
    </row>
    <row r="40" ht="16" customHeight="1" spans="1:6">
      <c r="A40" s="11"/>
      <c r="B40" s="11"/>
      <c r="C40" s="9" t="s">
        <v>35</v>
      </c>
      <c r="D40" s="8">
        <v>50</v>
      </c>
      <c r="E40" s="8">
        <v>12</v>
      </c>
      <c r="F40" s="3">
        <v>600</v>
      </c>
    </row>
    <row r="41" ht="12.95" customHeight="1" spans="1:6">
      <c r="A41" s="11"/>
      <c r="B41" s="11"/>
      <c r="C41" s="9" t="s">
        <v>10</v>
      </c>
      <c r="D41" s="8">
        <v>15</v>
      </c>
      <c r="E41" s="8">
        <v>12</v>
      </c>
      <c r="F41" s="3">
        <v>180</v>
      </c>
    </row>
    <row r="42" ht="12.95" customHeight="1" spans="1:6">
      <c r="A42" s="11"/>
      <c r="B42" s="11"/>
      <c r="C42" s="9" t="s">
        <v>36</v>
      </c>
      <c r="D42" s="8">
        <v>50</v>
      </c>
      <c r="E42" s="8">
        <v>12</v>
      </c>
      <c r="F42" s="3">
        <v>600</v>
      </c>
    </row>
    <row r="43" ht="12.95" customHeight="1" spans="1:6">
      <c r="A43" s="11"/>
      <c r="B43" s="11"/>
      <c r="C43" s="9" t="s">
        <v>37</v>
      </c>
      <c r="D43" s="8">
        <v>60</v>
      </c>
      <c r="E43" s="8">
        <v>12</v>
      </c>
      <c r="F43" s="3">
        <v>720</v>
      </c>
    </row>
    <row r="44" ht="12.95" customHeight="1" spans="1:6">
      <c r="A44" s="12"/>
      <c r="B44" s="12"/>
      <c r="C44" s="9" t="s">
        <v>38</v>
      </c>
      <c r="D44" s="8">
        <v>50</v>
      </c>
      <c r="E44" s="8">
        <v>12</v>
      </c>
      <c r="F44" s="3">
        <v>600</v>
      </c>
    </row>
    <row r="45" spans="1:6">
      <c r="A45" s="10" t="s">
        <v>41</v>
      </c>
      <c r="B45" s="10" t="s">
        <v>42</v>
      </c>
      <c r="C45" s="16" t="s">
        <v>43</v>
      </c>
      <c r="D45" s="17">
        <v>20</v>
      </c>
      <c r="E45" s="8">
        <v>33</v>
      </c>
      <c r="F45" s="18">
        <v>660</v>
      </c>
    </row>
    <row r="46" spans="1:6">
      <c r="A46" s="11"/>
      <c r="B46" s="11"/>
      <c r="C46" s="16" t="s">
        <v>44</v>
      </c>
      <c r="D46" s="17">
        <v>50</v>
      </c>
      <c r="E46" s="8">
        <v>33</v>
      </c>
      <c r="F46" s="18">
        <v>1650</v>
      </c>
    </row>
    <row r="47" spans="1:6">
      <c r="A47" s="11"/>
      <c r="B47" s="11"/>
      <c r="C47" s="16" t="s">
        <v>45</v>
      </c>
      <c r="D47" s="17">
        <v>100</v>
      </c>
      <c r="E47" s="8">
        <v>33</v>
      </c>
      <c r="F47" s="18">
        <v>3300</v>
      </c>
    </row>
    <row r="48" spans="1:6">
      <c r="A48" s="11"/>
      <c r="B48" s="11"/>
      <c r="C48" s="16" t="s">
        <v>12</v>
      </c>
      <c r="D48" s="17">
        <v>60</v>
      </c>
      <c r="E48" s="8">
        <v>33</v>
      </c>
      <c r="F48" s="18">
        <v>1980</v>
      </c>
    </row>
    <row r="49" spans="1:6">
      <c r="A49" s="11"/>
      <c r="B49" s="11"/>
      <c r="C49" s="16" t="s">
        <v>46</v>
      </c>
      <c r="D49" s="17">
        <v>60</v>
      </c>
      <c r="E49" s="8">
        <v>33</v>
      </c>
      <c r="F49" s="18">
        <v>1980</v>
      </c>
    </row>
    <row r="50" spans="1:6">
      <c r="A50" s="10" t="s">
        <v>47</v>
      </c>
      <c r="B50" s="10" t="s">
        <v>48</v>
      </c>
      <c r="C50" s="16" t="s">
        <v>49</v>
      </c>
      <c r="D50" s="17">
        <v>30</v>
      </c>
      <c r="E50" s="8">
        <v>16</v>
      </c>
      <c r="F50" s="18">
        <v>480</v>
      </c>
    </row>
    <row r="51" spans="1:6">
      <c r="A51" s="11"/>
      <c r="B51" s="11"/>
      <c r="C51" s="16" t="s">
        <v>50</v>
      </c>
      <c r="D51" s="17">
        <v>60</v>
      </c>
      <c r="E51" s="8">
        <v>33</v>
      </c>
      <c r="F51" s="18">
        <v>1980</v>
      </c>
    </row>
    <row r="52" spans="1:6">
      <c r="A52" s="11"/>
      <c r="B52" s="11"/>
      <c r="C52" s="16" t="s">
        <v>51</v>
      </c>
      <c r="D52" s="17">
        <v>50</v>
      </c>
      <c r="E52" s="8">
        <v>16</v>
      </c>
      <c r="F52" s="18">
        <v>800</v>
      </c>
    </row>
    <row r="53" spans="1:6">
      <c r="A53" s="11"/>
      <c r="B53" s="11"/>
      <c r="C53" s="16" t="s">
        <v>52</v>
      </c>
      <c r="D53" s="17">
        <v>50</v>
      </c>
      <c r="E53" s="8">
        <v>16</v>
      </c>
      <c r="F53" s="18">
        <v>800</v>
      </c>
    </row>
    <row r="54" spans="1:6">
      <c r="A54" s="11"/>
      <c r="B54" s="11"/>
      <c r="C54" s="16" t="s">
        <v>53</v>
      </c>
      <c r="D54" s="17">
        <v>50</v>
      </c>
      <c r="E54" s="8">
        <v>16</v>
      </c>
      <c r="F54" s="18">
        <v>800</v>
      </c>
    </row>
    <row r="55" spans="1:6">
      <c r="A55" s="11"/>
      <c r="B55" s="11"/>
      <c r="C55" s="16" t="s">
        <v>54</v>
      </c>
      <c r="D55" s="17">
        <v>50</v>
      </c>
      <c r="E55" s="8">
        <v>33</v>
      </c>
      <c r="F55" s="18">
        <v>1650</v>
      </c>
    </row>
    <row r="56" spans="1:6">
      <c r="A56" s="11"/>
      <c r="B56" s="11"/>
      <c r="C56" s="16" t="s">
        <v>55</v>
      </c>
      <c r="D56" s="17">
        <v>60</v>
      </c>
      <c r="E56" s="8">
        <v>16</v>
      </c>
      <c r="F56" s="18">
        <v>960</v>
      </c>
    </row>
    <row r="57" spans="1:6">
      <c r="A57" s="11"/>
      <c r="B57" s="11"/>
      <c r="C57" s="16" t="s">
        <v>56</v>
      </c>
      <c r="D57" s="17">
        <v>50</v>
      </c>
      <c r="E57" s="8">
        <v>16</v>
      </c>
      <c r="F57" s="18">
        <v>800</v>
      </c>
    </row>
    <row r="58" spans="1:6">
      <c r="A58" s="11"/>
      <c r="B58" s="12"/>
      <c r="C58" s="16" t="s">
        <v>57</v>
      </c>
      <c r="D58" s="17">
        <v>50</v>
      </c>
      <c r="E58" s="8">
        <v>16</v>
      </c>
      <c r="F58" s="18">
        <v>800</v>
      </c>
    </row>
    <row r="59" spans="1:6">
      <c r="A59" s="8"/>
      <c r="B59" s="8" t="s">
        <v>58</v>
      </c>
      <c r="C59" s="16" t="s">
        <v>59</v>
      </c>
      <c r="D59" s="17">
        <v>30</v>
      </c>
      <c r="E59" s="8">
        <v>3</v>
      </c>
      <c r="F59" s="18">
        <v>90</v>
      </c>
    </row>
    <row r="60" spans="1:6">
      <c r="A60" s="8"/>
      <c r="B60" s="8"/>
      <c r="C60" s="16" t="s">
        <v>11</v>
      </c>
      <c r="D60" s="17">
        <v>60</v>
      </c>
      <c r="E60" s="8">
        <v>6</v>
      </c>
      <c r="F60" s="18">
        <v>360</v>
      </c>
    </row>
    <row r="61" spans="1:6">
      <c r="A61" s="8"/>
      <c r="B61" s="8"/>
      <c r="C61" s="16" t="s">
        <v>60</v>
      </c>
      <c r="D61" s="17">
        <v>60</v>
      </c>
      <c r="E61" s="8">
        <v>6</v>
      </c>
      <c r="F61" s="18">
        <v>360</v>
      </c>
    </row>
    <row r="62" spans="1:6">
      <c r="A62" s="8"/>
      <c r="B62" s="8"/>
      <c r="C62" s="16" t="s">
        <v>61</v>
      </c>
      <c r="D62" s="17">
        <v>80</v>
      </c>
      <c r="E62" s="8">
        <v>6</v>
      </c>
      <c r="F62" s="18">
        <v>480</v>
      </c>
    </row>
    <row r="63" spans="1:6">
      <c r="A63" s="8"/>
      <c r="B63" s="8"/>
      <c r="C63" s="16" t="s">
        <v>62</v>
      </c>
      <c r="D63" s="17">
        <v>500</v>
      </c>
      <c r="E63" s="8">
        <v>4</v>
      </c>
      <c r="F63" s="18">
        <v>2000</v>
      </c>
    </row>
    <row r="64" spans="1:6">
      <c r="A64" s="8"/>
      <c r="B64" s="8" t="s">
        <v>63</v>
      </c>
      <c r="C64" s="16" t="s">
        <v>64</v>
      </c>
      <c r="D64" s="17">
        <v>30</v>
      </c>
      <c r="E64" s="8">
        <v>19</v>
      </c>
      <c r="F64" s="18">
        <v>570</v>
      </c>
    </row>
    <row r="65" spans="1:6">
      <c r="A65" s="8"/>
      <c r="B65" s="8"/>
      <c r="C65" s="16" t="s">
        <v>11</v>
      </c>
      <c r="D65" s="17">
        <v>60</v>
      </c>
      <c r="E65" s="8">
        <v>19</v>
      </c>
      <c r="F65" s="18">
        <v>570</v>
      </c>
    </row>
    <row r="66" spans="1:6">
      <c r="A66" s="8"/>
      <c r="B66" s="8"/>
      <c r="C66" s="16" t="s">
        <v>60</v>
      </c>
      <c r="D66" s="17">
        <v>60</v>
      </c>
      <c r="E66" s="8">
        <v>19</v>
      </c>
      <c r="F66" s="18">
        <v>570</v>
      </c>
    </row>
    <row r="67" spans="1:6">
      <c r="A67" s="10" t="s">
        <v>65</v>
      </c>
      <c r="B67" s="17" t="s">
        <v>66</v>
      </c>
      <c r="C67" s="16" t="s">
        <v>11</v>
      </c>
      <c r="D67" s="17">
        <v>60</v>
      </c>
      <c r="E67" s="8">
        <v>27</v>
      </c>
      <c r="F67" s="19">
        <v>1620</v>
      </c>
    </row>
    <row r="68" spans="1:6">
      <c r="A68" s="11"/>
      <c r="B68" s="17" t="s">
        <v>67</v>
      </c>
      <c r="C68" s="16" t="s">
        <v>11</v>
      </c>
      <c r="D68" s="17">
        <v>60</v>
      </c>
      <c r="E68" s="8">
        <v>21</v>
      </c>
      <c r="F68" s="19">
        <v>1260</v>
      </c>
    </row>
    <row r="69" spans="1:6">
      <c r="A69" s="11"/>
      <c r="B69" s="17" t="s">
        <v>68</v>
      </c>
      <c r="C69" s="16" t="s">
        <v>11</v>
      </c>
      <c r="D69" s="17">
        <v>60</v>
      </c>
      <c r="E69" s="8">
        <v>12</v>
      </c>
      <c r="F69" s="19">
        <v>720</v>
      </c>
    </row>
    <row r="70" spans="1:6">
      <c r="A70" s="11"/>
      <c r="B70" s="10" t="s">
        <v>69</v>
      </c>
      <c r="C70" s="16" t="s">
        <v>70</v>
      </c>
      <c r="D70" s="17">
        <v>80</v>
      </c>
      <c r="E70" s="8">
        <v>5</v>
      </c>
      <c r="F70" s="18">
        <v>400</v>
      </c>
    </row>
    <row r="71" spans="1:6">
      <c r="A71" s="11"/>
      <c r="B71" s="11"/>
      <c r="C71" s="16" t="s">
        <v>46</v>
      </c>
      <c r="D71" s="17">
        <v>80</v>
      </c>
      <c r="E71" s="8">
        <v>5</v>
      </c>
      <c r="F71" s="18">
        <v>400</v>
      </c>
    </row>
    <row r="72" spans="1:6">
      <c r="A72" s="11"/>
      <c r="B72" s="12"/>
      <c r="C72" s="16" t="s">
        <v>71</v>
      </c>
      <c r="D72" s="17">
        <v>80</v>
      </c>
      <c r="E72" s="8">
        <v>5</v>
      </c>
      <c r="F72" s="18">
        <v>400</v>
      </c>
    </row>
    <row r="73" spans="1:6">
      <c r="A73" s="11"/>
      <c r="B73" s="17" t="s">
        <v>72</v>
      </c>
      <c r="C73" s="16" t="s">
        <v>72</v>
      </c>
      <c r="D73" s="17">
        <v>700</v>
      </c>
      <c r="E73" s="8">
        <v>3</v>
      </c>
      <c r="F73" s="19">
        <v>2400</v>
      </c>
    </row>
    <row r="74" spans="1:6">
      <c r="A74" s="12"/>
      <c r="B74" s="17" t="s">
        <v>73</v>
      </c>
      <c r="C74" s="16" t="s">
        <v>74</v>
      </c>
      <c r="D74" s="17">
        <v>1000</v>
      </c>
      <c r="E74" s="17">
        <v>1</v>
      </c>
      <c r="F74" s="19">
        <v>1000</v>
      </c>
    </row>
    <row r="75" spans="1:6">
      <c r="A75" s="20" t="s">
        <v>75</v>
      </c>
      <c r="B75" s="20" t="s">
        <v>76</v>
      </c>
      <c r="C75" s="21" t="s">
        <v>35</v>
      </c>
      <c r="D75" s="3">
        <v>30</v>
      </c>
      <c r="E75" s="7">
        <v>174</v>
      </c>
      <c r="F75" s="18">
        <v>5220</v>
      </c>
    </row>
    <row r="76" spans="1:6">
      <c r="A76" s="22"/>
      <c r="B76" s="22"/>
      <c r="C76" s="21" t="s">
        <v>77</v>
      </c>
      <c r="D76" s="3">
        <v>15</v>
      </c>
      <c r="E76" s="7">
        <v>177</v>
      </c>
      <c r="F76" s="18">
        <v>2655</v>
      </c>
    </row>
    <row r="77" spans="1:6">
      <c r="A77" s="22"/>
      <c r="B77" s="22"/>
      <c r="C77" s="21" t="s">
        <v>44</v>
      </c>
      <c r="D77" s="3">
        <v>30</v>
      </c>
      <c r="E77" s="7">
        <v>174</v>
      </c>
      <c r="F77" s="18">
        <v>5220</v>
      </c>
    </row>
    <row r="78" spans="1:6">
      <c r="A78" s="22"/>
      <c r="B78" s="22"/>
      <c r="C78" s="21" t="s">
        <v>78</v>
      </c>
      <c r="D78" s="3">
        <v>30</v>
      </c>
      <c r="E78" s="7">
        <v>174</v>
      </c>
      <c r="F78" s="18">
        <v>5220</v>
      </c>
    </row>
    <row r="79" spans="1:6">
      <c r="A79" s="22"/>
      <c r="B79" s="22"/>
      <c r="C79" s="21" t="s">
        <v>79</v>
      </c>
      <c r="D79" s="3">
        <v>60</v>
      </c>
      <c r="E79" s="7">
        <v>174</v>
      </c>
      <c r="F79" s="18">
        <v>10440</v>
      </c>
    </row>
    <row r="80" spans="1:6">
      <c r="A80" s="22"/>
      <c r="B80" s="22"/>
      <c r="C80" s="21" t="s">
        <v>80</v>
      </c>
      <c r="D80" s="3">
        <v>60</v>
      </c>
      <c r="E80" s="7">
        <v>174</v>
      </c>
      <c r="F80" s="18">
        <v>10440</v>
      </c>
    </row>
    <row r="81" spans="1:6">
      <c r="A81" s="22"/>
      <c r="B81" s="22"/>
      <c r="C81" s="21" t="s">
        <v>81</v>
      </c>
      <c r="D81" s="3">
        <v>80</v>
      </c>
      <c r="E81" s="7">
        <v>174</v>
      </c>
      <c r="F81" s="18">
        <v>13920</v>
      </c>
    </row>
    <row r="82" spans="1:6">
      <c r="A82" s="22"/>
      <c r="B82" s="22"/>
      <c r="C82" s="21" t="s">
        <v>82</v>
      </c>
      <c r="D82" s="3">
        <v>60</v>
      </c>
      <c r="E82" s="7">
        <v>174</v>
      </c>
      <c r="F82" s="18">
        <v>10440</v>
      </c>
    </row>
    <row r="83" spans="1:6">
      <c r="A83" s="22"/>
      <c r="B83" s="22"/>
      <c r="C83" s="21" t="s">
        <v>83</v>
      </c>
      <c r="D83" s="3">
        <v>60</v>
      </c>
      <c r="E83" s="7">
        <v>174</v>
      </c>
      <c r="F83" s="18">
        <v>10440</v>
      </c>
    </row>
    <row r="84" spans="1:6">
      <c r="A84" s="22"/>
      <c r="B84" s="23"/>
      <c r="C84" s="24" t="s">
        <v>12</v>
      </c>
      <c r="D84" s="3">
        <v>60</v>
      </c>
      <c r="E84" s="7">
        <v>174</v>
      </c>
      <c r="F84" s="18">
        <v>10440</v>
      </c>
    </row>
    <row r="85" spans="1:6">
      <c r="A85" s="23"/>
      <c r="B85" s="7" t="s">
        <v>18</v>
      </c>
      <c r="C85" s="21" t="s">
        <v>44</v>
      </c>
      <c r="D85" s="3">
        <v>30</v>
      </c>
      <c r="E85" s="7">
        <v>66</v>
      </c>
      <c r="F85" s="18">
        <v>1980</v>
      </c>
    </row>
    <row r="86" spans="1:6">
      <c r="A86" s="21" t="s">
        <v>84</v>
      </c>
      <c r="B86" s="21"/>
      <c r="C86" s="21"/>
      <c r="D86" s="21"/>
      <c r="E86" s="21"/>
      <c r="F86" s="18">
        <f>SUM(F6:F85)</f>
        <v>171280</v>
      </c>
    </row>
    <row r="87" spans="1:6">
      <c r="A87" s="25" t="s">
        <v>85</v>
      </c>
      <c r="B87" s="25"/>
      <c r="C87" s="25"/>
      <c r="D87" s="25"/>
      <c r="E87" s="25"/>
      <c r="F87" s="26">
        <v>73650</v>
      </c>
    </row>
    <row r="88" spans="1:6">
      <c r="A88" s="27"/>
      <c r="B88" s="27"/>
      <c r="C88" s="27"/>
      <c r="D88" s="27"/>
      <c r="E88" s="27"/>
      <c r="F88" s="27"/>
    </row>
    <row r="89" ht="14.25" spans="3:4">
      <c r="C89" s="28"/>
      <c r="D89" s="28"/>
    </row>
    <row r="90" ht="14.25" spans="3:4">
      <c r="C90" s="28"/>
      <c r="D90" s="28"/>
    </row>
    <row r="91" ht="14.25" spans="3:4">
      <c r="C91" s="28"/>
      <c r="D91" s="28"/>
    </row>
    <row r="92" ht="14.25" spans="3:4">
      <c r="C92" s="28"/>
      <c r="D92" s="28"/>
    </row>
    <row r="93" ht="14.25" spans="3:4">
      <c r="C93" s="28"/>
      <c r="D93" s="28"/>
    </row>
    <row r="94" ht="14.25" spans="3:4">
      <c r="C94" s="28"/>
      <c r="D94" s="28"/>
    </row>
    <row r="95" ht="14.25" spans="3:4">
      <c r="C95" s="28"/>
      <c r="D95" s="28"/>
    </row>
    <row r="96" ht="14.25" spans="3:4">
      <c r="C96" s="28"/>
      <c r="D96" s="28"/>
    </row>
    <row r="97" ht="14.25" spans="3:4">
      <c r="C97" s="28"/>
      <c r="D97" s="28"/>
    </row>
    <row r="98" ht="14.25" spans="3:4">
      <c r="C98" s="28"/>
      <c r="D98" s="28"/>
    </row>
    <row r="99" ht="14.25" spans="3:4">
      <c r="C99" s="28"/>
      <c r="D99" s="28"/>
    </row>
    <row r="100" ht="14.25" spans="3:4">
      <c r="C100" s="28"/>
      <c r="D100" s="28"/>
    </row>
    <row r="101" ht="14.25" spans="3:4">
      <c r="C101" s="28"/>
      <c r="D101" s="28"/>
    </row>
    <row r="102" ht="14.25" spans="3:4">
      <c r="C102" s="28"/>
      <c r="D102" s="28"/>
    </row>
    <row r="103" ht="14.25" spans="3:4">
      <c r="C103" s="28"/>
      <c r="D103" s="28"/>
    </row>
    <row r="104" ht="14.25" spans="3:4">
      <c r="C104" s="28"/>
      <c r="D104" s="28"/>
    </row>
    <row r="105" ht="14.25" spans="3:4">
      <c r="C105" s="28"/>
      <c r="D105" s="28"/>
    </row>
    <row r="106" ht="14.25" spans="3:4">
      <c r="C106" s="28"/>
      <c r="D106" s="28"/>
    </row>
    <row r="107" ht="14.25" spans="3:4">
      <c r="C107" s="28"/>
      <c r="D107" s="28"/>
    </row>
    <row r="108" ht="14.25" spans="3:4">
      <c r="C108" s="28"/>
      <c r="D108" s="28"/>
    </row>
    <row r="109" ht="14.25" spans="3:4">
      <c r="C109" s="28"/>
      <c r="D109" s="28"/>
    </row>
    <row r="110" ht="14.25" spans="3:4">
      <c r="C110" s="28"/>
      <c r="D110" s="28"/>
    </row>
    <row r="111" ht="14.25" spans="3:4">
      <c r="C111" s="28"/>
      <c r="D111" s="28"/>
    </row>
    <row r="112" ht="14.25" spans="3:4">
      <c r="C112" s="28"/>
      <c r="D112" s="28"/>
    </row>
    <row r="113" ht="14.25" spans="3:4">
      <c r="C113" s="28"/>
      <c r="D113" s="28"/>
    </row>
    <row r="114" ht="14.25" spans="3:4">
      <c r="C114" s="28"/>
      <c r="D114" s="28"/>
    </row>
    <row r="115" ht="14.25" spans="3:4">
      <c r="C115" s="28"/>
      <c r="D115" s="28"/>
    </row>
    <row r="116" ht="14.25" spans="3:4">
      <c r="C116" s="28"/>
      <c r="D116" s="28"/>
    </row>
    <row r="117" ht="14.25" spans="3:4">
      <c r="C117" s="28"/>
      <c r="D117" s="28"/>
    </row>
    <row r="118" ht="14.25" spans="3:4">
      <c r="C118" s="28"/>
      <c r="D118" s="28"/>
    </row>
    <row r="119" ht="14.25" spans="3:4">
      <c r="C119" s="28"/>
      <c r="D119" s="28"/>
    </row>
    <row r="120" ht="14.25" spans="3:4">
      <c r="C120" s="28"/>
      <c r="D120" s="28"/>
    </row>
    <row r="121" ht="14.25" spans="3:4">
      <c r="C121" s="28"/>
      <c r="D121" s="28"/>
    </row>
    <row r="122" ht="14.25" spans="3:4">
      <c r="C122" s="28"/>
      <c r="D122" s="28"/>
    </row>
    <row r="123" ht="14.25" spans="3:4">
      <c r="C123" s="28"/>
      <c r="D123" s="28"/>
    </row>
    <row r="124" ht="14.25" spans="3:4">
      <c r="C124" s="28"/>
      <c r="D124" s="28"/>
    </row>
    <row r="125" ht="14.25" spans="3:4">
      <c r="C125" s="28"/>
      <c r="D125" s="28"/>
    </row>
    <row r="126" ht="14.25" spans="3:4">
      <c r="C126" s="28"/>
      <c r="D126" s="28"/>
    </row>
    <row r="127" ht="14.25" spans="3:4">
      <c r="C127" s="28"/>
      <c r="D127" s="28"/>
    </row>
    <row r="128" ht="14.25" spans="3:4">
      <c r="C128" s="28"/>
      <c r="D128" s="28"/>
    </row>
    <row r="129" ht="14.25" spans="3:4">
      <c r="C129" s="28"/>
      <c r="D129" s="28"/>
    </row>
    <row r="130" ht="14.25" spans="3:4">
      <c r="C130" s="28"/>
      <c r="D130" s="28"/>
    </row>
  </sheetData>
  <mergeCells count="36">
    <mergeCell ref="A1:F1"/>
    <mergeCell ref="A2:F2"/>
    <mergeCell ref="A3:F3"/>
    <mergeCell ref="A86:E86"/>
    <mergeCell ref="A87:E87"/>
    <mergeCell ref="A88:F88"/>
    <mergeCell ref="A6:A13"/>
    <mergeCell ref="A14:A18"/>
    <mergeCell ref="A19:A25"/>
    <mergeCell ref="A26:A32"/>
    <mergeCell ref="A33:A38"/>
    <mergeCell ref="A39:A44"/>
    <mergeCell ref="A45:A49"/>
    <mergeCell ref="A50:A58"/>
    <mergeCell ref="A59:A66"/>
    <mergeCell ref="A67:A74"/>
    <mergeCell ref="A75:A85"/>
    <mergeCell ref="B6:B10"/>
    <mergeCell ref="B11:B13"/>
    <mergeCell ref="B14:B17"/>
    <mergeCell ref="B19:B22"/>
    <mergeCell ref="B23:B25"/>
    <mergeCell ref="B26:B32"/>
    <mergeCell ref="B33:B38"/>
    <mergeCell ref="B39:B44"/>
    <mergeCell ref="B45:B49"/>
    <mergeCell ref="B50:B58"/>
    <mergeCell ref="B59:B63"/>
    <mergeCell ref="B64:B66"/>
    <mergeCell ref="B70:B72"/>
    <mergeCell ref="B75:B84"/>
    <mergeCell ref="C4:C5"/>
    <mergeCell ref="D4:D5"/>
    <mergeCell ref="E4:E5"/>
    <mergeCell ref="F4:F5"/>
    <mergeCell ref="A4:B5"/>
  </mergeCells>
  <pageMargins left="0.707638888888889" right="0.707638888888889" top="0.747916666666667" bottom="0.747916666666667" header="0.313888888888889" footer="0.313888888888889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F87" sqref="F87"/>
    </sheetView>
  </sheetViews>
  <sheetFormatPr defaultColWidth="9" defaultRowHeight="13.5" outlineLevelCol="2"/>
  <sheetData>
    <row r="1" spans="1:3">
      <c r="A1">
        <v>960</v>
      </c>
      <c r="B1">
        <v>6</v>
      </c>
      <c r="C1">
        <f>A1*B1</f>
        <v>5760</v>
      </c>
    </row>
    <row r="2" spans="1:3">
      <c r="A2">
        <v>480</v>
      </c>
      <c r="B2">
        <v>6</v>
      </c>
      <c r="C2">
        <f t="shared" ref="C2:C24" si="0">A2*B2</f>
        <v>2880</v>
      </c>
    </row>
    <row r="3" spans="1:3">
      <c r="A3">
        <v>610</v>
      </c>
      <c r="B3">
        <v>6</v>
      </c>
      <c r="C3">
        <f t="shared" si="0"/>
        <v>3660</v>
      </c>
    </row>
    <row r="4" spans="1:3">
      <c r="A4">
        <v>370</v>
      </c>
      <c r="B4">
        <v>4</v>
      </c>
      <c r="C4">
        <f t="shared" si="0"/>
        <v>1480</v>
      </c>
    </row>
    <row r="5" spans="1:3">
      <c r="A5">
        <v>570</v>
      </c>
      <c r="B5">
        <v>4</v>
      </c>
      <c r="C5">
        <f t="shared" si="0"/>
        <v>2280</v>
      </c>
    </row>
    <row r="6" spans="1:3">
      <c r="A6">
        <v>350</v>
      </c>
      <c r="B6">
        <v>2</v>
      </c>
      <c r="C6">
        <f t="shared" si="0"/>
        <v>700</v>
      </c>
    </row>
    <row r="7" spans="1:3">
      <c r="A7">
        <v>65</v>
      </c>
      <c r="B7">
        <v>2</v>
      </c>
      <c r="C7">
        <f t="shared" si="0"/>
        <v>130</v>
      </c>
    </row>
    <row r="8" spans="1:3">
      <c r="A8">
        <v>6</v>
      </c>
      <c r="B8">
        <v>200</v>
      </c>
      <c r="C8">
        <f t="shared" si="0"/>
        <v>1200</v>
      </c>
    </row>
    <row r="9" spans="1:3">
      <c r="A9">
        <v>4</v>
      </c>
      <c r="B9">
        <v>2000</v>
      </c>
      <c r="C9">
        <f t="shared" si="0"/>
        <v>8000</v>
      </c>
    </row>
    <row r="10" spans="1:3">
      <c r="A10">
        <v>1600</v>
      </c>
      <c r="B10">
        <v>1</v>
      </c>
      <c r="C10">
        <f t="shared" si="0"/>
        <v>1600</v>
      </c>
    </row>
    <row r="11" spans="1:3">
      <c r="A11">
        <v>30</v>
      </c>
      <c r="B11">
        <v>2</v>
      </c>
      <c r="C11">
        <f t="shared" si="0"/>
        <v>60</v>
      </c>
    </row>
    <row r="12" spans="1:3">
      <c r="A12">
        <v>80</v>
      </c>
      <c r="B12">
        <v>3</v>
      </c>
      <c r="C12">
        <f t="shared" si="0"/>
        <v>240</v>
      </c>
    </row>
    <row r="13" spans="1:3">
      <c r="A13">
        <v>90</v>
      </c>
      <c r="B13">
        <v>2</v>
      </c>
      <c r="C13">
        <f t="shared" si="0"/>
        <v>180</v>
      </c>
    </row>
    <row r="14" spans="1:3">
      <c r="A14">
        <v>980</v>
      </c>
      <c r="B14">
        <v>1</v>
      </c>
      <c r="C14">
        <f t="shared" si="0"/>
        <v>980</v>
      </c>
    </row>
    <row r="15" spans="1:3">
      <c r="A15">
        <v>300</v>
      </c>
      <c r="B15">
        <v>1</v>
      </c>
      <c r="C15">
        <f t="shared" si="0"/>
        <v>300</v>
      </c>
    </row>
    <row r="16" spans="1:3">
      <c r="A16">
        <v>2</v>
      </c>
      <c r="B16">
        <v>200</v>
      </c>
      <c r="C16">
        <f t="shared" si="0"/>
        <v>400</v>
      </c>
    </row>
    <row r="17" spans="1:3">
      <c r="A17">
        <v>200</v>
      </c>
      <c r="B17">
        <v>4</v>
      </c>
      <c r="C17">
        <f t="shared" si="0"/>
        <v>800</v>
      </c>
    </row>
    <row r="18" spans="1:3">
      <c r="A18">
        <v>4300</v>
      </c>
      <c r="B18">
        <v>1</v>
      </c>
      <c r="C18">
        <f t="shared" si="0"/>
        <v>4300</v>
      </c>
    </row>
    <row r="19" spans="1:3">
      <c r="A19">
        <v>1800</v>
      </c>
      <c r="B19">
        <v>1</v>
      </c>
      <c r="C19">
        <f t="shared" si="0"/>
        <v>1800</v>
      </c>
    </row>
    <row r="20" spans="1:3">
      <c r="A20">
        <v>7800</v>
      </c>
      <c r="B20">
        <v>1</v>
      </c>
      <c r="C20">
        <f t="shared" si="0"/>
        <v>7800</v>
      </c>
    </row>
    <row r="21" spans="1:3">
      <c r="A21">
        <v>65</v>
      </c>
      <c r="B21">
        <v>50</v>
      </c>
      <c r="C21">
        <f t="shared" si="0"/>
        <v>3250</v>
      </c>
    </row>
    <row r="22" spans="1:3">
      <c r="A22">
        <v>880</v>
      </c>
      <c r="B22">
        <v>1</v>
      </c>
      <c r="C22">
        <f t="shared" si="0"/>
        <v>880</v>
      </c>
    </row>
    <row r="23" spans="1:3">
      <c r="A23">
        <v>5600</v>
      </c>
      <c r="B23">
        <v>1</v>
      </c>
      <c r="C23">
        <f t="shared" si="0"/>
        <v>5600</v>
      </c>
    </row>
    <row r="24" spans="1:3">
      <c r="A24">
        <v>19800</v>
      </c>
      <c r="B24">
        <v>1</v>
      </c>
      <c r="C24">
        <f t="shared" si="0"/>
        <v>19800</v>
      </c>
    </row>
    <row r="25" spans="2:3">
      <c r="B25" t="s">
        <v>86</v>
      </c>
      <c r="C25" s="1">
        <f>SUM(C1:C24)</f>
        <v>74080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FDS</dc:creator>
  <cp:lastModifiedBy>皓天</cp:lastModifiedBy>
  <dcterms:created xsi:type="dcterms:W3CDTF">2012-04-13T17:02:00Z</dcterms:created>
  <dcterms:modified xsi:type="dcterms:W3CDTF">2025-06-18T02:04:52Z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41AF1303BE0A40D98BF50F6B62542ABA_13</vt:lpwstr>
  </property>
</Properties>
</file>