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840"/>
  </bookViews>
  <sheets>
    <sheet name="Sheet2" sheetId="2" r:id="rId1"/>
    <sheet name="Sheet3" sheetId="3" r:id="rId2"/>
  </sheets>
  <calcPr calcId="144525"/>
</workbook>
</file>

<file path=xl/sharedStrings.xml><?xml version="1.0" encoding="utf-8"?>
<sst xmlns="http://schemas.openxmlformats.org/spreadsheetml/2006/main" count="44" uniqueCount="43">
  <si>
    <t>桌椅柜参数</t>
  </si>
  <si>
    <t>序号</t>
  </si>
  <si>
    <t>名称</t>
  </si>
  <si>
    <t>参数</t>
  </si>
  <si>
    <t>数量</t>
  </si>
  <si>
    <t>预算单价（元）</t>
  </si>
  <si>
    <t>金额</t>
  </si>
  <si>
    <t>6人桌</t>
  </si>
  <si>
    <t>120*60*50CM</t>
  </si>
  <si>
    <t>桌面采用20MM厚3A橡木指接板，圆角圆边设计，桌围板80MM宽，20MM厚，桌脚50*50MM粗，桌脚靠外圆角设计，采用榫卯结构。五金配件选用符合国家标准的要求。甲醛释放量符合
GB/T39600-2021标准要求；油漆采用品牌油漆嘉宝莉环保水溶性，底漆为PE底，漆膜硬度达到2H--3H之间，五底三面工艺；面要达到耐磨耐污耐划伤易清洁；提供底面油漆检测报告</t>
  </si>
  <si>
    <t>120*60*56CM</t>
  </si>
  <si>
    <t>4人桌</t>
  </si>
  <si>
    <t>60*60*50CM</t>
  </si>
  <si>
    <t>桌面尺寸：60×60cm，高度：50/56cm；桌面采用20MM厚3A橡木指接板，圆角圆边设计，桌围板80MM宽，20MM厚，桌脚50*50MM粗，桌脚靠外圆角设计，采用榫卯结构。五金配件选用符合国家标准的要求。甲醛释放量符合
GB/T39600-2021标准要求；油漆采用品牌油漆嘉宝莉环保水溶性，底漆为PE底，漆膜硬度达到2H--3H之间，五底三面工艺；面要达到耐磨耐污耐划伤易清洁；提供底面油漆检测报告</t>
  </si>
  <si>
    <t>60*60*56cm</t>
  </si>
  <si>
    <t>半圆桌</t>
  </si>
  <si>
    <t>1000*500*500</t>
  </si>
  <si>
    <t>1000*500*560</t>
  </si>
  <si>
    <t>田字柜（四格柜）</t>
  </si>
  <si>
    <t>尺寸：33×60×55.5cm。</t>
  </si>
  <si>
    <t>1.采用18MM厚3A全橡木指接板，圆角圆边设计。甲醛释放量符合
GB/T39600-2021标准要求。
2、耐磨、耐污、耐划伤，易清洁，耐磨测试250R无透底现象。
3、邻苯二甲酸酯和8大重金属含量符合国家标准规范的要求；油漆采用品牌油漆嘉宝莉环保水溶性，底漆为PE底，漆膜硬度达到2H--3H之间，五底三面工艺；面要达到耐磨耐污耐划伤易清洁；提供底面油漆检测报告</t>
  </si>
  <si>
    <t>两格柜</t>
  </si>
  <si>
    <t>尺寸：33×30×55.5cm。</t>
  </si>
  <si>
    <t>五格柜</t>
  </si>
  <si>
    <t xml:space="preserve">                                                                                  80.4*30*55.9cm</t>
  </si>
  <si>
    <t>椅子</t>
  </si>
  <si>
    <t xml:space="preserve">         座高 27cm</t>
  </si>
  <si>
    <t>采用20MM厚3A全橡木指接板，圆角圆边设计；油漆采用品牌油漆嘉宝莉环保水溶性，底漆为PE底，漆膜硬度达到2H--3H之间，五底三面工艺；面要达到耐磨耐污耐划伤易清洁；提供底面油漆检测报告</t>
  </si>
  <si>
    <t>25CM</t>
  </si>
  <si>
    <t>定制柜</t>
  </si>
  <si>
    <t xml:space="preserve">350*300*1150 CM 圆角圆边设计；基材采用18MM厚3A全橡木指接板；油漆采用品牌油漆嘉宝莉环保水溶性，底漆为PE底，漆膜硬度达到2H--3H之间，五底三面工艺；面要达到耐磨耐污耐划伤易清洁；提供底面油漆检测报告 </t>
  </si>
  <si>
    <t>350*300*800CM</t>
  </si>
  <si>
    <t>150*40*100CM           采用18MM厚3A全橡木指接板，圆角圆边设计 门板采用藤编工艺，移门设计，抽屉拉手配置全铜 ，柜脚橡木材质，直径50MM，高度150MM；；油漆采用品牌油漆嘉宝莉环保水溶性，底漆为PE底，漆膜硬度达到2H--3H之间，五底三面工艺；面要达到耐磨耐污耐划伤易清洁；提供底面油漆检测报告</t>
  </si>
  <si>
    <t>100*40*80CM</t>
  </si>
  <si>
    <t>尺寸：100*40*100CM      采用18MM厚3A全橡木指接板，圆角圆边设计，柜脚采用轮滑设计，8抽屉全部安装成镶一半透明玻璃设计；油漆采用品牌油漆嘉宝莉环保水溶性，底漆为PE底，漆膜硬度达到2H--3H之间，五底三面工艺；面要达到耐磨耐污耐划伤易清洁；提供底面油漆检测报告</t>
  </si>
  <si>
    <r>
      <rPr>
        <sz val="9"/>
        <color theme="1"/>
        <rFont val="宋体"/>
        <charset val="134"/>
        <scheme val="minor"/>
      </rPr>
      <t xml:space="preserve">五格柜：单个尺寸37*37*30CM，            组合尺寸：80*110*30CM    基材采用18MM厚3A全橡木指接板；油漆采用品牌油漆嘉宝莉环保水溶性，底漆为PE底，漆膜硬度达到2H--3H之间，五底三面工艺；面要达到耐磨耐污耐划伤易清洁；提供底面油漆检测报告  </t>
    </r>
    <r>
      <rPr>
        <sz val="9"/>
        <color rgb="FFFF0000"/>
        <rFont val="宋体"/>
        <charset val="134"/>
        <scheme val="minor"/>
      </rPr>
      <t>（现场确认款式）</t>
    </r>
  </si>
  <si>
    <t>尺寸70*30*120CM；       顶部采用圆形设计；基材采用18MM厚3A全橡木指接板；油漆采用品牌油漆嘉宝莉环保水溶性，底漆为PE底，漆膜硬度达到2H--3H之间，五底三面工艺；面要达到耐磨耐污耐划伤易清洁；提供底面油漆检测报告</t>
  </si>
  <si>
    <r>
      <rPr>
        <sz val="9"/>
        <color theme="1"/>
        <rFont val="宋体"/>
        <charset val="134"/>
        <scheme val="minor"/>
      </rPr>
      <t xml:space="preserve">尺寸80*30*90CM；四格柜，柜脚橡木材质，50MM直径，100MM高度，柜子外围原木色，中间十字隔板喷涂白色       顶部采用圆形设计；基材采用18MM厚3A全橡木指接板；油漆采用品牌油漆嘉宝莉环保水溶性，底漆为PE底，漆膜硬度达到2H--3H之间，五底三面工艺；面要达到耐磨耐污耐划伤易清洁；提供底面油漆检测报告                      </t>
    </r>
    <r>
      <rPr>
        <sz val="9"/>
        <color rgb="FFFF0000"/>
        <rFont val="宋体"/>
        <charset val="134"/>
        <scheme val="minor"/>
      </rPr>
      <t>（现场确认款式）</t>
    </r>
  </si>
  <si>
    <t>尺寸70*30*120CM；       柜子外围用原木色，中间隔板喷涂白色；基材采用18MM厚3A全橡木指接板；油漆采用品牌油漆嘉宝莉环保水溶性，底漆为PE底，漆膜硬度达到2H--3H之间，五底三面工艺；面要达到耐磨耐污耐划伤易清洁；提供底面油漆检测报告</t>
  </si>
  <si>
    <t>尺寸：240*40*105CM；  240*40*60CM；配凳子，高4条，低4条；桌面厚度50MM，整体原木自然变，无拼接；桌脚4*4CM铁制脚，经过氧化防锈处理，喷塑工艺。</t>
  </si>
  <si>
    <t>尺寸：410*30*60CM；基材采用30MM厚3A全橡木指接板；背板15MM厚；油漆采用品牌油漆嘉宝莉环保水溶性，底漆为PE底，漆膜硬度达到2H--3H之间，五底三面工艺；面要达到耐磨耐污耐划伤易清洁；提供底面油漆检测报告</t>
  </si>
  <si>
    <t>培训桌</t>
  </si>
  <si>
    <r>
      <t xml:space="preserve">1.尺寸：1.2mX0.4mX0.75m（桌子颜色：可选）
2.面板材料：采用优质浸渍胶膜纸饰面板；
3.支脚管：高精度冷轧管，管厚度1.4MM
4.台脚管1.5MM厚度。
5.带万向轮，可刹车
6.一推即折叠                                                                                                                                              7.两桌可背对背合并，也可左右合并。                                                                                                              </t>
    </r>
    <r>
      <rPr>
        <sz val="9"/>
        <color rgb="FFFF0000"/>
        <rFont val="宋体"/>
        <charset val="134"/>
        <scheme val="minor"/>
      </rPr>
      <t>8.配客户要求的桌套。（颜色、布料可选）</t>
    </r>
    <r>
      <rPr>
        <sz val="9"/>
        <color theme="1"/>
        <rFont val="宋体"/>
        <charset val="134"/>
        <scheme val="minor"/>
      </rPr>
      <t xml:space="preserve">
9.桌下有1.2mx0.35m钢管置物抽屉储物架；                                                                                                       10.有加固横梁:材料为钢管厚度1.5mm；                                                                                                           11.封边条：采用优质PVC封边条，耐干热性、耐磨性符合要求，耐开裂性（耐龟裂性）达1级，耐光色牢度≥4级，甲醛释放量未检出，可溶性重金属含量未检出（检测方法依据QB/T 4463-2013）；</t>
    </r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</si>
</sst>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9"/>
      <name val="微软雅黑"/>
      <charset val="134"/>
    </font>
    <font>
      <sz val="9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9"/>
      <color rgb="FFFF0000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5" fillId="3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7" borderId="6" applyNumberFormat="0" applyFont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10" fillId="0" borderId="8" applyNumberFormat="0" applyFill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16" fillId="11" borderId="9" applyNumberFormat="0" applyAlignment="0" applyProtection="0">
      <alignment vertical="center"/>
    </xf>
    <xf numFmtId="0" fontId="17" fillId="11" borderId="5" applyNumberFormat="0" applyAlignment="0" applyProtection="0">
      <alignment vertical="center"/>
    </xf>
    <xf numFmtId="0" fontId="18" fillId="12" borderId="10" applyNumberFormat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</cellStyleXfs>
  <cellXfs count="13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" fontId="2" fillId="0" borderId="1" xfId="0" applyNumberFormat="1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jpeg"/><Relationship Id="rId12" Type="http://schemas.openxmlformats.org/officeDocument/2006/relationships/image" Target="../media/image12.jpeg"/><Relationship Id="rId11" Type="http://schemas.openxmlformats.org/officeDocument/2006/relationships/image" Target="../media/image11.jpe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533400</xdr:colOff>
      <xdr:row>9</xdr:row>
      <xdr:rowOff>222250</xdr:rowOff>
    </xdr:from>
    <xdr:to>
      <xdr:col>2</xdr:col>
      <xdr:colOff>1257300</xdr:colOff>
      <xdr:row>9</xdr:row>
      <xdr:rowOff>948055</xdr:rowOff>
    </xdr:to>
    <xdr:pic>
      <xdr:nvPicPr>
        <xdr:cNvPr id="2" name="Picture 529" descr="C:\Users\shjheji\Desktop\郭欣欣\2020价格表\所有图片\KB1-HD020B-V01-30.jpg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933575" y="11398250"/>
          <a:ext cx="723900" cy="7258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219075</xdr:colOff>
      <xdr:row>9</xdr:row>
      <xdr:rowOff>2705100</xdr:rowOff>
    </xdr:from>
    <xdr:to>
      <xdr:col>2</xdr:col>
      <xdr:colOff>1171575</xdr:colOff>
      <xdr:row>10</xdr:row>
      <xdr:rowOff>952500</xdr:rowOff>
    </xdr:to>
    <xdr:pic>
      <xdr:nvPicPr>
        <xdr:cNvPr id="5" name="Picture 521" descr="C:\Users\shjheji\Desktop\郭欣欣\2020价格表\所有图片\KB1-HDC004-30.jpg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619250" y="134112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19050</xdr:colOff>
      <xdr:row>11</xdr:row>
      <xdr:rowOff>66675</xdr:rowOff>
    </xdr:from>
    <xdr:to>
      <xdr:col>2</xdr:col>
      <xdr:colOff>971550</xdr:colOff>
      <xdr:row>11</xdr:row>
      <xdr:rowOff>1019175</xdr:rowOff>
    </xdr:to>
    <xdr:pic>
      <xdr:nvPicPr>
        <xdr:cNvPr id="7" name="图片 6" descr="D:\甘俊云工作内容\2021年家具新品（采购网上架）\新品家具图片\KB5-VNXC29-V04.jpg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19225" y="1537017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716280</xdr:colOff>
      <xdr:row>7</xdr:row>
      <xdr:rowOff>28575</xdr:rowOff>
    </xdr:from>
    <xdr:to>
      <xdr:col>2</xdr:col>
      <xdr:colOff>1236980</xdr:colOff>
      <xdr:row>7</xdr:row>
      <xdr:rowOff>549275</xdr:rowOff>
    </xdr:to>
    <xdr:pic>
      <xdr:nvPicPr>
        <xdr:cNvPr id="8" name="图片 7" descr="图片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116455" y="8321675"/>
          <a:ext cx="520700" cy="520700"/>
        </a:xfrm>
        <a:prstGeom prst="rect">
          <a:avLst/>
        </a:prstGeom>
      </xdr:spPr>
    </xdr:pic>
    <xdr:clientData/>
  </xdr:twoCellAnchor>
  <xdr:twoCellAnchor editAs="oneCell">
    <xdr:from>
      <xdr:col>2</xdr:col>
      <xdr:colOff>400050</xdr:colOff>
      <xdr:row>13</xdr:row>
      <xdr:rowOff>247650</xdr:rowOff>
    </xdr:from>
    <xdr:to>
      <xdr:col>2</xdr:col>
      <xdr:colOff>1742440</xdr:colOff>
      <xdr:row>13</xdr:row>
      <xdr:rowOff>1505585</xdr:rowOff>
    </xdr:to>
    <xdr:pic>
      <xdr:nvPicPr>
        <xdr:cNvPr id="6" name="图片 5" descr="c2b3dc355ef2d000bc37c40fffd1dcd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00225" y="17672050"/>
          <a:ext cx="1342390" cy="1257935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15</xdr:row>
      <xdr:rowOff>428625</xdr:rowOff>
    </xdr:from>
    <xdr:to>
      <xdr:col>2</xdr:col>
      <xdr:colOff>2273300</xdr:colOff>
      <xdr:row>15</xdr:row>
      <xdr:rowOff>1813560</xdr:rowOff>
    </xdr:to>
    <xdr:pic>
      <xdr:nvPicPr>
        <xdr:cNvPr id="9" name="图片 8" descr="7b56810f3fd44ed55eddf6436e1dc91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647825" y="20342225"/>
          <a:ext cx="2025650" cy="1384935"/>
        </a:xfrm>
        <a:prstGeom prst="rect">
          <a:avLst/>
        </a:prstGeom>
      </xdr:spPr>
    </xdr:pic>
    <xdr:clientData/>
  </xdr:twoCellAnchor>
  <xdr:twoCellAnchor editAs="oneCell">
    <xdr:from>
      <xdr:col>2</xdr:col>
      <xdr:colOff>485775</xdr:colOff>
      <xdr:row>17</xdr:row>
      <xdr:rowOff>92075</xdr:rowOff>
    </xdr:from>
    <xdr:to>
      <xdr:col>2</xdr:col>
      <xdr:colOff>1987550</xdr:colOff>
      <xdr:row>17</xdr:row>
      <xdr:rowOff>1479550</xdr:rowOff>
    </xdr:to>
    <xdr:pic>
      <xdr:nvPicPr>
        <xdr:cNvPr id="10" name="图片 9" descr="719c8a2592b9f63d675e8fc50416e9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885950" y="23104475"/>
          <a:ext cx="1501775" cy="1387475"/>
        </a:xfrm>
        <a:prstGeom prst="rect">
          <a:avLst/>
        </a:prstGeom>
      </xdr:spPr>
    </xdr:pic>
    <xdr:clientData/>
  </xdr:twoCellAnchor>
  <xdr:twoCellAnchor editAs="oneCell">
    <xdr:from>
      <xdr:col>2</xdr:col>
      <xdr:colOff>251460</xdr:colOff>
      <xdr:row>18</xdr:row>
      <xdr:rowOff>76200</xdr:rowOff>
    </xdr:from>
    <xdr:to>
      <xdr:col>2</xdr:col>
      <xdr:colOff>2019300</xdr:colOff>
      <xdr:row>18</xdr:row>
      <xdr:rowOff>1972945</xdr:rowOff>
    </xdr:to>
    <xdr:pic>
      <xdr:nvPicPr>
        <xdr:cNvPr id="11" name="图片 10" descr="d522edae48c843f6e72be08260a3213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651635" y="25107900"/>
          <a:ext cx="1767840" cy="1896745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304800</xdr:colOff>
      <xdr:row>19</xdr:row>
      <xdr:rowOff>133350</xdr:rowOff>
    </xdr:from>
    <xdr:to>
      <xdr:col>2</xdr:col>
      <xdr:colOff>2038350</xdr:colOff>
      <xdr:row>19</xdr:row>
      <xdr:rowOff>1562100</xdr:rowOff>
    </xdr:to>
    <xdr:pic>
      <xdr:nvPicPr>
        <xdr:cNvPr id="12" name="图片 11" descr="7499f8b33239cee3ad2423ce59d8c78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704975" y="27184350"/>
          <a:ext cx="1733550" cy="142875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20</xdr:row>
      <xdr:rowOff>400050</xdr:rowOff>
    </xdr:from>
    <xdr:to>
      <xdr:col>2</xdr:col>
      <xdr:colOff>2235200</xdr:colOff>
      <xdr:row>20</xdr:row>
      <xdr:rowOff>1623060</xdr:rowOff>
    </xdr:to>
    <xdr:pic>
      <xdr:nvPicPr>
        <xdr:cNvPr id="13" name="图片 12" descr="ec00658d04e7c734bc9c3cfcfc5b02c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495425" y="29127450"/>
          <a:ext cx="2139950" cy="1223010"/>
        </a:xfrm>
        <a:prstGeom prst="rect">
          <a:avLst/>
        </a:prstGeom>
      </xdr:spPr>
    </xdr:pic>
    <xdr:clientData/>
  </xdr:twoCellAnchor>
  <xdr:twoCellAnchor editAs="oneCell">
    <xdr:from>
      <xdr:col>2</xdr:col>
      <xdr:colOff>466725</xdr:colOff>
      <xdr:row>21</xdr:row>
      <xdr:rowOff>76200</xdr:rowOff>
    </xdr:from>
    <xdr:to>
      <xdr:col>2</xdr:col>
      <xdr:colOff>2055495</xdr:colOff>
      <xdr:row>21</xdr:row>
      <xdr:rowOff>2058035</xdr:rowOff>
    </xdr:to>
    <xdr:pic>
      <xdr:nvPicPr>
        <xdr:cNvPr id="14" name="图片 13" descr="34b3df4b0ab83714c4674d9fe97b1d6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866900" y="30899100"/>
          <a:ext cx="1588770" cy="1981835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22</xdr:row>
      <xdr:rowOff>76200</xdr:rowOff>
    </xdr:from>
    <xdr:to>
      <xdr:col>2</xdr:col>
      <xdr:colOff>2223770</xdr:colOff>
      <xdr:row>22</xdr:row>
      <xdr:rowOff>2276475</xdr:rowOff>
    </xdr:to>
    <xdr:pic>
      <xdr:nvPicPr>
        <xdr:cNvPr id="15" name="图片 14" descr="d0ffc59220f428f0ad4835951921839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647825" y="33337500"/>
          <a:ext cx="1976120" cy="22002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23</xdr:row>
      <xdr:rowOff>247650</xdr:rowOff>
    </xdr:from>
    <xdr:to>
      <xdr:col>3</xdr:col>
      <xdr:colOff>11430</xdr:colOff>
      <xdr:row>23</xdr:row>
      <xdr:rowOff>1475105</xdr:rowOff>
    </xdr:to>
    <xdr:pic>
      <xdr:nvPicPr>
        <xdr:cNvPr id="16" name="图片 15" descr="c1ede4f7c55c2a91508ad24009356ef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590675" y="35883850"/>
          <a:ext cx="2306955" cy="122745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8255</xdr:colOff>
      <xdr:row>24</xdr:row>
      <xdr:rowOff>1917065</xdr:rowOff>
    </xdr:to>
    <xdr:pic>
      <xdr:nvPicPr>
        <xdr:cNvPr id="17" name="图片 3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400175" y="37731700"/>
          <a:ext cx="2494280" cy="1917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781050</xdr:colOff>
      <xdr:row>5</xdr:row>
      <xdr:rowOff>104775</xdr:rowOff>
    </xdr:from>
    <xdr:to>
      <xdr:col>2</xdr:col>
      <xdr:colOff>1590675</xdr:colOff>
      <xdr:row>5</xdr:row>
      <xdr:rowOff>838200</xdr:rowOff>
    </xdr:to>
    <xdr:pic>
      <xdr:nvPicPr>
        <xdr:cNvPr id="3" name="图片 2" descr="1741330169346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2181225" y="4613275"/>
          <a:ext cx="809625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514350</xdr:colOff>
      <xdr:row>3</xdr:row>
      <xdr:rowOff>228600</xdr:rowOff>
    </xdr:from>
    <xdr:to>
      <xdr:col>2</xdr:col>
      <xdr:colOff>1228725</xdr:colOff>
      <xdr:row>3</xdr:row>
      <xdr:rowOff>831850</xdr:rowOff>
    </xdr:to>
    <xdr:pic>
      <xdr:nvPicPr>
        <xdr:cNvPr id="4" name="图片 3" descr="1741330204397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1914525" y="1524000"/>
          <a:ext cx="714375" cy="603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G26"/>
  <sheetViews>
    <sheetView tabSelected="1" topLeftCell="A24" workbookViewId="0">
      <selection activeCell="F25" sqref="F25"/>
    </sheetView>
  </sheetViews>
  <sheetFormatPr defaultColWidth="13.375" defaultRowHeight="25" customHeight="1" outlineLevelCol="6"/>
  <cols>
    <col min="1" max="1" width="8.125" style="1" customWidth="1"/>
    <col min="2" max="2" width="10.25" style="1" customWidth="1"/>
    <col min="3" max="3" width="32.625" style="2" customWidth="1"/>
    <col min="4" max="4" width="29.875" style="2" customWidth="1"/>
    <col min="5" max="5" width="13.375" style="1" customWidth="1"/>
    <col min="6" max="6" width="16.375" style="1" customWidth="1"/>
    <col min="7" max="16378" width="13.375" style="1" customWidth="1"/>
    <col min="16379" max="16384" width="13.375" style="1"/>
  </cols>
  <sheetData>
    <row r="1" ht="52" customHeight="1" spans="1:4">
      <c r="A1" s="1" t="s">
        <v>0</v>
      </c>
      <c r="C1" s="1"/>
      <c r="D1" s="1"/>
    </row>
    <row r="2" customHeight="1" spans="1:7">
      <c r="A2" s="3" t="s">
        <v>1</v>
      </c>
      <c r="B2" s="3" t="s">
        <v>2</v>
      </c>
      <c r="C2" s="4" t="s">
        <v>3</v>
      </c>
      <c r="E2" s="1" t="s">
        <v>4</v>
      </c>
      <c r="F2" s="1" t="s">
        <v>5</v>
      </c>
      <c r="G2" s="1" t="s">
        <v>6</v>
      </c>
    </row>
    <row r="3" customHeight="1" spans="1:7">
      <c r="A3" s="3">
        <v>1</v>
      </c>
      <c r="B3" s="3" t="s">
        <v>7</v>
      </c>
      <c r="C3" s="5" t="s">
        <v>8</v>
      </c>
      <c r="D3" s="6" t="s">
        <v>9</v>
      </c>
      <c r="E3" s="1">
        <v>14</v>
      </c>
      <c r="F3" s="1">
        <v>400</v>
      </c>
      <c r="G3" s="1">
        <f>F3*E3</f>
        <v>5600</v>
      </c>
    </row>
    <row r="4" ht="199" customHeight="1" spans="1:7">
      <c r="A4" s="3"/>
      <c r="B4" s="3"/>
      <c r="C4" s="7" t="s">
        <v>10</v>
      </c>
      <c r="D4" s="6"/>
      <c r="E4" s="1">
        <v>22</v>
      </c>
      <c r="G4" s="1">
        <f>F3*E4</f>
        <v>8800</v>
      </c>
    </row>
    <row r="5" ht="54" customHeight="1" spans="1:7">
      <c r="A5" s="3"/>
      <c r="B5" s="3" t="s">
        <v>11</v>
      </c>
      <c r="C5" s="7" t="s">
        <v>12</v>
      </c>
      <c r="D5" s="6" t="s">
        <v>13</v>
      </c>
      <c r="E5" s="1">
        <v>14</v>
      </c>
      <c r="F5" s="1">
        <v>350</v>
      </c>
      <c r="G5" s="1">
        <f>F5*E5</f>
        <v>4900</v>
      </c>
    </row>
    <row r="6" ht="177" customHeight="1" spans="1:7">
      <c r="A6" s="3"/>
      <c r="B6" s="3"/>
      <c r="C6" s="7" t="s">
        <v>14</v>
      </c>
      <c r="D6" s="6"/>
      <c r="E6" s="1">
        <v>16</v>
      </c>
      <c r="G6" s="1">
        <f>F5*E6</f>
        <v>5600</v>
      </c>
    </row>
    <row r="7" ht="121" customHeight="1" spans="1:7">
      <c r="A7" s="3"/>
      <c r="B7" s="3" t="s">
        <v>15</v>
      </c>
      <c r="C7" s="7" t="s">
        <v>16</v>
      </c>
      <c r="D7" s="6" t="s">
        <v>9</v>
      </c>
      <c r="E7" s="1">
        <v>7</v>
      </c>
      <c r="F7" s="1">
        <v>350</v>
      </c>
      <c r="G7" s="1">
        <f>F7*E7</f>
        <v>2450</v>
      </c>
    </row>
    <row r="8" ht="120" customHeight="1" spans="1:7">
      <c r="A8" s="3"/>
      <c r="B8" s="3"/>
      <c r="C8" s="7" t="s">
        <v>17</v>
      </c>
      <c r="D8" s="6"/>
      <c r="E8" s="1">
        <v>8</v>
      </c>
      <c r="G8" s="1">
        <f>F7*E8</f>
        <v>2800</v>
      </c>
    </row>
    <row r="9" ht="107" customHeight="1" spans="1:7">
      <c r="A9" s="3">
        <v>2</v>
      </c>
      <c r="B9" s="7" t="s">
        <v>18</v>
      </c>
      <c r="C9" s="8" t="s">
        <v>19</v>
      </c>
      <c r="D9" s="6" t="s">
        <v>20</v>
      </c>
      <c r="E9" s="1">
        <v>15</v>
      </c>
      <c r="F9" s="1">
        <v>320</v>
      </c>
      <c r="G9" s="1">
        <f>F9*E9</f>
        <v>4800</v>
      </c>
    </row>
    <row r="10" ht="176" customHeight="1" spans="1:7">
      <c r="A10" s="3"/>
      <c r="B10" s="3" t="s">
        <v>21</v>
      </c>
      <c r="C10" s="8" t="s">
        <v>22</v>
      </c>
      <c r="D10" s="6"/>
      <c r="E10" s="1">
        <v>15</v>
      </c>
      <c r="F10" s="1">
        <v>200</v>
      </c>
      <c r="G10" s="1">
        <f>F10*E10</f>
        <v>3000</v>
      </c>
    </row>
    <row r="11" ht="149" customHeight="1" spans="1:7">
      <c r="A11" s="3"/>
      <c r="B11" s="3" t="s">
        <v>23</v>
      </c>
      <c r="C11" s="7" t="s">
        <v>24</v>
      </c>
      <c r="D11" s="6"/>
      <c r="E11" s="1">
        <v>15</v>
      </c>
      <c r="F11" s="1">
        <v>520</v>
      </c>
      <c r="G11" s="1">
        <f>F11*E11</f>
        <v>7800</v>
      </c>
    </row>
    <row r="12" ht="99" customHeight="1" spans="1:7">
      <c r="A12" s="9">
        <v>3</v>
      </c>
      <c r="B12" s="9" t="s">
        <v>25</v>
      </c>
      <c r="C12" s="7" t="s">
        <v>26</v>
      </c>
      <c r="D12" s="6" t="s">
        <v>27</v>
      </c>
      <c r="E12" s="1">
        <v>50</v>
      </c>
      <c r="F12" s="1">
        <v>100</v>
      </c>
      <c r="G12" s="1">
        <f>F12*E12</f>
        <v>5000</v>
      </c>
    </row>
    <row r="13" ht="68" customHeight="1" spans="1:7">
      <c r="A13" s="10"/>
      <c r="B13" s="10"/>
      <c r="C13" s="7" t="s">
        <v>28</v>
      </c>
      <c r="D13" s="6"/>
      <c r="E13" s="1">
        <v>30</v>
      </c>
      <c r="F13" s="1">
        <v>100</v>
      </c>
      <c r="G13" s="1">
        <f>F13*E13</f>
        <v>3000</v>
      </c>
    </row>
    <row r="14" ht="124" customHeight="1" spans="1:7">
      <c r="A14" s="1">
        <v>4</v>
      </c>
      <c r="B14" s="1" t="s">
        <v>29</v>
      </c>
      <c r="D14" s="11" t="s">
        <v>30</v>
      </c>
      <c r="E14" s="1">
        <v>1</v>
      </c>
      <c r="G14" s="1">
        <v>15000</v>
      </c>
    </row>
    <row r="15" ht="72" customHeight="1" spans="4:5">
      <c r="D15" s="2" t="s">
        <v>31</v>
      </c>
      <c r="E15" s="1">
        <v>1</v>
      </c>
    </row>
    <row r="16" ht="181" customHeight="1" spans="4:5">
      <c r="D16" s="11" t="s">
        <v>32</v>
      </c>
      <c r="E16" s="1">
        <v>1</v>
      </c>
    </row>
    <row r="17" ht="63" customHeight="1" spans="4:5">
      <c r="D17" s="2" t="s">
        <v>33</v>
      </c>
      <c r="E17" s="1">
        <v>1</v>
      </c>
    </row>
    <row r="18" ht="159" customHeight="1" spans="4:5">
      <c r="D18" s="11" t="s">
        <v>34</v>
      </c>
      <c r="E18" s="1">
        <v>1</v>
      </c>
    </row>
    <row r="19" ht="159" customHeight="1" spans="4:5">
      <c r="D19" s="11" t="s">
        <v>35</v>
      </c>
      <c r="E19" s="1">
        <v>3</v>
      </c>
    </row>
    <row r="20" ht="132" customHeight="1" spans="4:5">
      <c r="D20" s="11" t="s">
        <v>36</v>
      </c>
      <c r="E20" s="1">
        <v>3</v>
      </c>
    </row>
    <row r="21" ht="165" customHeight="1" spans="4:5">
      <c r="D21" s="11" t="s">
        <v>37</v>
      </c>
      <c r="E21" s="1">
        <v>2</v>
      </c>
    </row>
    <row r="22" ht="192" customHeight="1" spans="4:5">
      <c r="D22" s="11" t="s">
        <v>38</v>
      </c>
      <c r="E22" s="1">
        <v>5</v>
      </c>
    </row>
    <row r="23" ht="187" customHeight="1" spans="4:5">
      <c r="D23" s="2" t="s">
        <v>39</v>
      </c>
      <c r="E23" s="1">
        <v>1</v>
      </c>
    </row>
    <row r="24" ht="165" customHeight="1" spans="4:5">
      <c r="D24" s="2" t="s">
        <v>40</v>
      </c>
      <c r="E24" s="1">
        <v>1</v>
      </c>
    </row>
    <row r="25" ht="209" customHeight="1" spans="1:7">
      <c r="A25" s="1">
        <v>5</v>
      </c>
      <c r="B25" s="1" t="s">
        <v>41</v>
      </c>
      <c r="D25" s="12" t="s">
        <v>42</v>
      </c>
      <c r="E25" s="1">
        <v>25</v>
      </c>
      <c r="F25" s="1">
        <v>500</v>
      </c>
      <c r="G25" s="1">
        <f>F25*E25</f>
        <v>12500</v>
      </c>
    </row>
    <row r="26" customHeight="1" spans="7:7">
      <c r="G26" s="1">
        <f>SUM(G3:G25)</f>
        <v>81250</v>
      </c>
    </row>
  </sheetData>
  <mergeCells count="22">
    <mergeCell ref="A1:G1"/>
    <mergeCell ref="C2:D2"/>
    <mergeCell ref="A3:A8"/>
    <mergeCell ref="A9:A11"/>
    <mergeCell ref="A12:A13"/>
    <mergeCell ref="A14:A24"/>
    <mergeCell ref="B3:B4"/>
    <mergeCell ref="B5:B6"/>
    <mergeCell ref="B7:B8"/>
    <mergeCell ref="B12:B13"/>
    <mergeCell ref="B14:B24"/>
    <mergeCell ref="C14:C15"/>
    <mergeCell ref="C16:C17"/>
    <mergeCell ref="D3:D4"/>
    <mergeCell ref="D5:D6"/>
    <mergeCell ref="D7:D8"/>
    <mergeCell ref="D9:D11"/>
    <mergeCell ref="D12:D13"/>
    <mergeCell ref="F3:F4"/>
    <mergeCell ref="F5:F6"/>
    <mergeCell ref="F7:F8"/>
    <mergeCell ref="G14:G24"/>
  </mergeCells>
  <pageMargins left="0.7" right="0.511805555555556" top="0.472222222222222" bottom="0.354166666666667" header="0.3" footer="0.3"/>
  <pageSetup paperSize="9" scale="54" orientation="portrait" horizontalDpi="200" verticalDpi="300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C6" sqref="C6"/>
    </sheetView>
  </sheetViews>
  <sheetFormatPr defaultColWidth="9" defaultRowHeight="13.5"/>
  <sheetData/>
  <pageMargins left="0.7" right="0.7" top="0.75" bottom="0.75" header="0.3" footer="0.3"/>
  <pageSetup paperSize="9" orientation="portrait" horizontalDpi="200" verticalDpi="3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2006-09-13T11:21:00Z</dcterms:created>
  <dcterms:modified xsi:type="dcterms:W3CDTF">2025-03-07T07:39:05Z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0223399F51E74E13AF4A240C94D38E60</vt:lpwstr>
  </property>
  <property fmtid="{D5CDD505-2E9C-101B-9397-08002B2CF9AE}" pid="3" name="KSOProductBuildVer">
    <vt:lpwstr>2052-11.8.2.11734</vt:lpwstr>
  </property>
</Properties>
</file>